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Útmutató a kitöltéshez" sheetId="1" r:id="rId5"/>
    <sheet state="visible" name="Szóló" sheetId="2" r:id="rId6"/>
    <sheet state="visible" name="Duó" sheetId="3" r:id="rId7"/>
    <sheet state="visible" name="Trió" sheetId="4" r:id="rId8"/>
    <sheet state="visible" name="Csoport" sheetId="5" r:id="rId9"/>
    <sheet state="visible" name="Formáció" sheetId="6" r:id="rId10"/>
    <sheet state="visible" name="Megacrew" sheetId="7" r:id="rId11"/>
    <sheet state="visible" name="Összesítés" sheetId="8" r:id="rId12"/>
  </sheets>
  <definedNames/>
  <calcPr/>
</workbook>
</file>

<file path=xl/sharedStrings.xml><?xml version="1.0" encoding="utf-8"?>
<sst xmlns="http://schemas.openxmlformats.org/spreadsheetml/2006/main" count="185" uniqueCount="68">
  <si>
    <t>3 FONTOS ELEM A KITÖLTÉSHEZ - A gyakori hibákból kiindulva talán ez Neked is segítség!</t>
  </si>
  <si>
    <t xml:space="preserve">1. ALUL vagy FELÜL található "FÜLEK" </t>
  </si>
  <si>
    <t>(megjelenítés kérdése)</t>
  </si>
  <si>
    <t>A fülek segítségével lapozhattok a kategóriák között. Külön fül van a szólók, duók, triók, csoportok, formációk számára.</t>
  </si>
  <si>
    <t>Kérünk Titeket, figyeljetek, hogy minden kategóriát a megfelelő helyre írjatok!</t>
  </si>
  <si>
    <t>2. KITÖLTÉS</t>
  </si>
  <si>
    <t>A korosztály és a kategória kitöltésénél legördülő fülek segítenek a választásban.</t>
  </si>
  <si>
    <t>A "Versenyző neve" alá a produkcióban szereplő összes táncos nevét be kell írni. A cella méretét nem kell megváltoztatni, ha végeztél a nevek felsorolásával és nyomsz egy ENTER-t, akkor a cella automatikusan visszaugrik az eredeti méretére és nem lóg át a következő rublikába</t>
  </si>
  <si>
    <t>3. ÖSSZESÍTŐ LAP</t>
  </si>
  <si>
    <t>Az utolsó fül az "ÖSSZESÍTÉS", ahová az összes produkcióban szereplő táncosok névsorát kell írni (tehát minden versenyző nevét csak egyszer)</t>
  </si>
  <si>
    <t>A "check boxokban" jelöljétek, hogy az adott táncos hány produkcióban szerepel!</t>
  </si>
  <si>
    <t>Tánciskola</t>
  </si>
  <si>
    <t>Edző</t>
  </si>
  <si>
    <t>Korosztály</t>
  </si>
  <si>
    <t>Kategória</t>
  </si>
  <si>
    <t>Létszám</t>
  </si>
  <si>
    <t>Versenyző neve</t>
  </si>
  <si>
    <t>Időtartama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</si>
  <si>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</si>
  <si>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</si>
  <si>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</si>
  <si>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</si>
  <si>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</si>
  <si>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</si>
  <si>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</si>
  <si>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</si>
  <si>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</si>
  <si>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</si>
  <si>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példa</t>
  </si>
  <si>
    <t>Basic tse</t>
  </si>
  <si>
    <t>Példa Péter</t>
  </si>
  <si>
    <t>Gyerek I</t>
  </si>
  <si>
    <t>"K" Kezdő</t>
  </si>
  <si>
    <t>Minta Mari</t>
  </si>
  <si>
    <t>Csapatnév</t>
  </si>
  <si>
    <t>Minta Mari, Minta Miki</t>
  </si>
  <si>
    <t>Példa Trió</t>
  </si>
  <si>
    <t>Serdülő</t>
  </si>
  <si>
    <t>Minta Mari, Minta Miki, Minta Misi</t>
  </si>
  <si>
    <t>Versenyzők neve</t>
  </si>
  <si>
    <t>Kitalált név</t>
  </si>
  <si>
    <t>Minta Mari, Minta Miki, Minta Misi, Minta Muki, Minta Péter</t>
  </si>
  <si>
    <t>Minta Mari, Minta Miki, Minta Misi, Minta Muki, Minta Péter, Valami Vilmos,</t>
  </si>
  <si>
    <t>TÁNCISKOLA</t>
  </si>
  <si>
    <t>EDZŐ</t>
  </si>
  <si>
    <t>TELEFONSZÁM</t>
  </si>
  <si>
    <t>E-MAIL CÍM</t>
  </si>
  <si>
    <t>SZÁMLÁZÁSI ADATOK</t>
  </si>
  <si>
    <t>NÉV</t>
  </si>
  <si>
    <t>CÍM</t>
  </si>
  <si>
    <t>MINDEN ADATOT KÖTELEZŐ MEGADNI!</t>
  </si>
  <si>
    <t>No.</t>
  </si>
  <si>
    <t>Név</t>
  </si>
  <si>
    <t>Születési dátum</t>
  </si>
  <si>
    <t>(X) Jelöld be, melyik produkció(k)ban szerepel!</t>
  </si>
  <si>
    <t>Szóló</t>
  </si>
  <si>
    <t>Duó</t>
  </si>
  <si>
    <t>Trió</t>
  </si>
  <si>
    <t>Csoport</t>
  </si>
  <si>
    <t>Formáció</t>
  </si>
  <si>
    <t>Megacrew</t>
  </si>
  <si>
    <t>Ebbe a mezőbe NE írj!</t>
  </si>
  <si>
    <t>Minta Péter</t>
  </si>
  <si>
    <t>x</t>
  </si>
  <si>
    <t>szóló</t>
  </si>
  <si>
    <t>duó/trió</t>
  </si>
  <si>
    <t>csoport/formi/mega</t>
  </si>
  <si>
    <t>nevezési díj összesen: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</si>
</sst>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.mm.dd"/>
    <numFmt numFmtId="165" formatCode="#,##0\ [$Ft-40E]"/>
  </numFmts>
  <fonts count="27">
    <font>
      <sz val="10.0"/>
      <color rgb="FF000000"/>
      <name val="Arial"/>
      <scheme val="minor"/>
    </font>
    <font>
      <sz val="14.0"/>
      <color rgb="FFFFFFFF"/>
      <name val="Arial"/>
    </font>
    <font/>
    <font>
      <color theme="1"/>
      <name val="Arial"/>
    </font>
    <font>
      <b/>
      <sz val="14.0"/>
      <color rgb="FF000000"/>
      <name val="Arial"/>
    </font>
    <font>
      <sz val="9.0"/>
      <color rgb="FF1F1F1F"/>
      <name val="&quot;Google Sans&quot;"/>
    </font>
    <font>
      <sz val="10.0"/>
      <color rgb="FF000000"/>
      <name val="Arial"/>
    </font>
    <font>
      <sz val="10.0"/>
      <color theme="1"/>
      <name val="Arial"/>
    </font>
    <font>
      <sz val="12.0"/>
      <color rgb="FF000000"/>
      <name val="Arial"/>
    </font>
    <font>
      <color theme="1"/>
      <name val="Arial"/>
      <scheme val="minor"/>
    </font>
    <font>
      <sz val="8.0"/>
      <color rgb="FF000000"/>
      <name val="Arial"/>
    </font>
    <font>
      <i/>
      <sz val="8.0"/>
      <color theme="1"/>
      <name val="Arial"/>
    </font>
    <font>
      <i/>
      <sz val="8.0"/>
      <color rgb="FF000000"/>
      <name val="Arial"/>
    </font>
    <font>
      <b/>
      <sz val="11.0"/>
      <color rgb="FF000000"/>
      <name val="Arial"/>
    </font>
    <font>
      <b/>
      <i/>
      <sz val="11.0"/>
      <color rgb="FF000000"/>
      <name val="Arial"/>
    </font>
    <font>
      <b/>
      <i/>
      <color rgb="FF000000"/>
      <name val="Roboto"/>
    </font>
    <font>
      <sz val="9.0"/>
      <color theme="1"/>
      <name val="Arial"/>
    </font>
    <font>
      <sz val="15.0"/>
      <color rgb="FFFF0000"/>
      <name val="Arial"/>
      <scheme val="minor"/>
    </font>
    <font>
      <b/>
      <sz val="9.0"/>
      <color theme="1"/>
      <name val="Arial"/>
      <scheme val="minor"/>
    </font>
    <font>
      <i/>
      <color theme="1"/>
      <name val="Arial"/>
      <scheme val="minor"/>
    </font>
    <font>
      <b/>
      <sz val="10.0"/>
      <color theme="1"/>
      <name val="Arial"/>
      <scheme val="minor"/>
    </font>
    <font>
      <i/>
      <sz val="8.0"/>
      <color theme="1"/>
      <name val="Arial"/>
      <scheme val="minor"/>
    </font>
    <font>
      <i/>
      <sz val="8.0"/>
      <color rgb="FF000000"/>
      <name val="Arial"/>
      <scheme val="minor"/>
    </font>
    <font>
      <i/>
      <sz val="8.0"/>
      <color rgb="FF6AA84F"/>
      <name val="Arial"/>
      <scheme val="minor"/>
    </font>
    <font>
      <b/>
      <color rgb="FFA61C00"/>
      <name val="Arial"/>
      <scheme val="minor"/>
    </font>
    <font>
      <sz val="7.0"/>
      <color theme="1"/>
      <name val="Arial"/>
      <scheme val="minor"/>
    </font>
    <font>
      <sz val="9.0"/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AAD6E2"/>
        <bgColor rgb="FFAAD6E2"/>
      </patternFill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4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9A9A9A"/>
      </left>
      <right style="medium">
        <color rgb="FF000000"/>
      </right>
      <top style="thin">
        <color rgb="FF9A9A9A"/>
      </top>
      <bottom style="thin">
        <color rgb="FF9A9A9A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medium">
        <color rgb="FF000000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medium">
        <color rgb="FF000000"/>
      </top>
    </border>
    <border>
      <left style="thin">
        <color rgb="FF9A9A9A"/>
      </left>
      <top style="thin">
        <color rgb="FF9A9A9A"/>
      </top>
      <bottom style="thin">
        <color rgb="FF9A9A9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bottom style="thin">
        <color rgb="FF9A9A9A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readingOrder="0"/>
    </xf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readingOrder="0"/>
    </xf>
    <xf borderId="4" fillId="0" fontId="6" numFmtId="0" xfId="0" applyAlignment="1" applyBorder="1" applyFont="1">
      <alignment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" fillId="0" fontId="6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1" fillId="3" fontId="4" numFmtId="0" xfId="0" applyAlignment="1" applyBorder="1" applyFont="1">
      <alignment readingOrder="0"/>
    </xf>
    <xf borderId="0" fillId="0" fontId="7" numFmtId="0" xfId="0" applyFont="1"/>
    <xf borderId="11" fillId="0" fontId="2" numFmtId="0" xfId="0" applyBorder="1" applyFont="1"/>
    <xf borderId="12" fillId="0" fontId="2" numFmtId="0" xfId="0" applyBorder="1" applyFont="1"/>
    <xf borderId="0" fillId="0" fontId="6" numFmtId="0" xfId="0" applyAlignment="1" applyFont="1">
      <alignment readingOrder="0" shrinkToFit="0" wrapText="1"/>
    </xf>
    <xf borderId="1" fillId="0" fontId="7" numFmtId="0" xfId="0" applyAlignment="1" applyBorder="1" applyFont="1">
      <alignment readingOrder="0"/>
    </xf>
    <xf borderId="13" fillId="0" fontId="3" numFmtId="0" xfId="0" applyAlignment="1" applyBorder="1" applyFont="1">
      <alignment horizontal="center" vertical="bottom"/>
    </xf>
    <xf borderId="14" fillId="5" fontId="8" numFmtId="0" xfId="0" applyAlignment="1" applyBorder="1" applyFill="1" applyFont="1">
      <alignment horizontal="center" readingOrder="0" vertical="bottom"/>
    </xf>
    <xf borderId="15" fillId="5" fontId="8" numFmtId="0" xfId="0" applyAlignment="1" applyBorder="1" applyFont="1">
      <alignment horizontal="center" readingOrder="0" vertical="bottom"/>
    </xf>
    <xf borderId="16" fillId="5" fontId="8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center"/>
    </xf>
    <xf borderId="0" fillId="0" fontId="9" numFmtId="0" xfId="0" applyAlignment="1" applyFont="1">
      <alignment horizontal="center"/>
    </xf>
    <xf borderId="17" fillId="0" fontId="10" numFmtId="0" xfId="0" applyAlignment="1" applyBorder="1" applyFont="1">
      <alignment readingOrder="0" vertical="bottom"/>
    </xf>
    <xf borderId="18" fillId="0" fontId="3" numFmtId="0" xfId="0" applyAlignment="1" applyBorder="1" applyFont="1">
      <alignment vertical="bottom"/>
    </xf>
    <xf borderId="18" fillId="0" fontId="10" numFmtId="0" xfId="0" applyAlignment="1" applyBorder="1" applyFont="1">
      <alignment horizontal="center" readingOrder="0" vertical="bottom"/>
    </xf>
    <xf borderId="18" fillId="0" fontId="3" numFmtId="46" xfId="0" applyAlignment="1" applyBorder="1" applyFont="1" applyNumberFormat="1">
      <alignment vertical="bottom"/>
    </xf>
    <xf borderId="17" fillId="0" fontId="3" numFmtId="0" xfId="0" applyAlignment="1" applyBorder="1" applyFont="1">
      <alignment vertical="bottom"/>
    </xf>
    <xf borderId="17" fillId="0" fontId="10" numFmtId="0" xfId="0" applyAlignment="1" applyBorder="1" applyFont="1">
      <alignment horizontal="center" readingOrder="0" vertical="bottom"/>
    </xf>
    <xf borderId="17" fillId="0" fontId="3" numFmtId="46" xfId="0" applyAlignment="1" applyBorder="1" applyFont="1" applyNumberFormat="1">
      <alignment vertical="bottom"/>
    </xf>
    <xf borderId="17" fillId="0" fontId="3" numFmtId="46" xfId="0" applyAlignment="1" applyBorder="1" applyFont="1" applyNumberFormat="1">
      <alignment readingOrder="0" vertical="bottom"/>
    </xf>
    <xf borderId="17" fillId="0" fontId="3" numFmtId="0" xfId="0" applyAlignment="1" applyBorder="1" applyFont="1">
      <alignment readingOrder="0" shrinkToFit="0" vertical="bottom" wrapText="1"/>
    </xf>
    <xf borderId="17" fillId="6" fontId="10" numFmtId="0" xfId="0" applyAlignment="1" applyBorder="1" applyFill="1" applyFont="1">
      <alignment readingOrder="0" vertical="bottom"/>
    </xf>
    <xf borderId="17" fillId="6" fontId="11" numFmtId="0" xfId="0" applyAlignment="1" applyBorder="1" applyFont="1">
      <alignment readingOrder="0" vertical="bottom"/>
    </xf>
    <xf borderId="17" fillId="6" fontId="12" numFmtId="0" xfId="0" applyAlignment="1" applyBorder="1" applyFont="1">
      <alignment horizontal="center" readingOrder="0" vertical="bottom"/>
    </xf>
    <xf borderId="17" fillId="6" fontId="11" numFmtId="46" xfId="0" applyAlignment="1" applyBorder="1" applyFont="1" applyNumberFormat="1">
      <alignment readingOrder="0" vertical="bottom"/>
    </xf>
    <xf borderId="14" fillId="7" fontId="8" numFmtId="0" xfId="0" applyAlignment="1" applyBorder="1" applyFill="1" applyFont="1">
      <alignment horizontal="center" readingOrder="0" vertical="bottom"/>
    </xf>
    <xf borderId="15" fillId="7" fontId="8" numFmtId="0" xfId="0" applyAlignment="1" applyBorder="1" applyFont="1">
      <alignment horizontal="center" readingOrder="0" vertical="bottom"/>
    </xf>
    <xf borderId="16" fillId="7" fontId="8" numFmtId="0" xfId="0" applyAlignment="1" applyBorder="1" applyFont="1">
      <alignment horizontal="center" readingOrder="0" vertical="bottom"/>
    </xf>
    <xf borderId="19" fillId="0" fontId="10" numFmtId="0" xfId="0" applyAlignment="1" applyBorder="1" applyFont="1">
      <alignment horizontal="center" readingOrder="0" vertical="bottom"/>
    </xf>
    <xf borderId="18" fillId="0" fontId="3" numFmtId="0" xfId="0" applyAlignment="1" applyBorder="1" applyFont="1">
      <alignment shrinkToFit="0" vertical="bottom" wrapText="1"/>
    </xf>
    <xf borderId="20" fillId="0" fontId="3" numFmtId="0" xfId="0" applyAlignment="1" applyBorder="1" applyFont="1">
      <alignment vertical="bottom"/>
    </xf>
    <xf borderId="21" fillId="0" fontId="10" numFmtId="0" xfId="0" applyAlignment="1" applyBorder="1" applyFont="1">
      <alignment horizontal="center" readingOrder="0" vertical="bottom"/>
    </xf>
    <xf borderId="22" fillId="0" fontId="3" numFmtId="0" xfId="0" applyAlignment="1" applyBorder="1" applyFont="1">
      <alignment shrinkToFit="0" vertical="bottom" wrapText="1"/>
    </xf>
    <xf borderId="23" fillId="0" fontId="10" numFmtId="0" xfId="0" applyAlignment="1" applyBorder="1" applyFont="1">
      <alignment horizontal="center" readingOrder="0" vertical="bottom"/>
    </xf>
    <xf borderId="17" fillId="0" fontId="3" numFmtId="0" xfId="0" applyAlignment="1" applyBorder="1" applyFont="1">
      <alignment shrinkToFit="0" vertical="bottom" wrapText="1"/>
    </xf>
    <xf borderId="14" fillId="8" fontId="8" numFmtId="0" xfId="0" applyAlignment="1" applyBorder="1" applyFill="1" applyFont="1">
      <alignment horizontal="center" readingOrder="0" vertical="bottom"/>
    </xf>
    <xf borderId="15" fillId="8" fontId="8" numFmtId="0" xfId="0" applyAlignment="1" applyBorder="1" applyFont="1">
      <alignment horizontal="center" readingOrder="0" vertical="bottom"/>
    </xf>
    <xf borderId="16" fillId="8" fontId="8" numFmtId="0" xfId="0" applyAlignment="1" applyBorder="1" applyFont="1">
      <alignment horizontal="center" readingOrder="0" vertical="bottom"/>
    </xf>
    <xf borderId="17" fillId="0" fontId="3" numFmtId="0" xfId="0" applyAlignment="1" applyBorder="1" applyFont="1">
      <alignment readingOrder="0" vertical="bottom"/>
    </xf>
    <xf borderId="17" fillId="6" fontId="3" numFmtId="0" xfId="0" applyAlignment="1" applyBorder="1" applyFont="1">
      <alignment readingOrder="0" vertical="bottom"/>
    </xf>
    <xf borderId="14" fillId="9" fontId="8" numFmtId="0" xfId="0" applyAlignment="1" applyBorder="1" applyFill="1" applyFont="1">
      <alignment horizontal="center" readingOrder="0" vertical="bottom"/>
    </xf>
    <xf borderId="15" fillId="9" fontId="8" numFmtId="0" xfId="0" applyAlignment="1" applyBorder="1" applyFont="1">
      <alignment horizontal="center" readingOrder="0" vertical="bottom"/>
    </xf>
    <xf borderId="16" fillId="9" fontId="8" numFmtId="0" xfId="0" applyAlignment="1" applyBorder="1" applyFont="1">
      <alignment horizontal="center" readingOrder="0" vertical="bottom"/>
    </xf>
    <xf borderId="14" fillId="10" fontId="8" numFmtId="0" xfId="0" applyAlignment="1" applyBorder="1" applyFill="1" applyFont="1">
      <alignment horizontal="center" readingOrder="0" vertical="bottom"/>
    </xf>
    <xf borderId="15" fillId="10" fontId="8" numFmtId="0" xfId="0" applyAlignment="1" applyBorder="1" applyFont="1">
      <alignment horizontal="center" readingOrder="0" vertical="bottom"/>
    </xf>
    <xf borderId="16" fillId="10" fontId="8" numFmtId="0" xfId="0" applyAlignment="1" applyBorder="1" applyFont="1">
      <alignment horizontal="center" readingOrder="0" vertical="bottom"/>
    </xf>
    <xf borderId="14" fillId="11" fontId="8" numFmtId="0" xfId="0" applyAlignment="1" applyBorder="1" applyFill="1" applyFont="1">
      <alignment horizontal="center" readingOrder="0" vertical="bottom"/>
    </xf>
    <xf borderId="15" fillId="11" fontId="8" numFmtId="0" xfId="0" applyAlignment="1" applyBorder="1" applyFont="1">
      <alignment horizontal="center" readingOrder="0" vertical="bottom"/>
    </xf>
    <xf borderId="16" fillId="11" fontId="8" numFmtId="0" xfId="0" applyAlignment="1" applyBorder="1" applyFont="1">
      <alignment horizontal="center" readingOrder="0" vertical="bottom"/>
    </xf>
    <xf borderId="0" fillId="0" fontId="13" numFmtId="0" xfId="0" applyAlignment="1" applyFont="1">
      <alignment horizontal="center"/>
    </xf>
    <xf borderId="24" fillId="9" fontId="13" numFmtId="0" xfId="0" applyAlignment="1" applyBorder="1" applyFont="1">
      <alignment horizontal="center" vertical="center"/>
    </xf>
    <xf borderId="25" fillId="9" fontId="14" numFmtId="0" xfId="0" applyAlignment="1" applyBorder="1" applyFont="1">
      <alignment horizontal="center" shrinkToFit="0" vertical="center" wrapText="1"/>
    </xf>
    <xf borderId="25" fillId="9" fontId="14" numFmtId="0" xfId="0" applyAlignment="1" applyBorder="1" applyFont="1">
      <alignment horizontal="center" shrinkToFit="0" vertical="center" wrapText="0"/>
    </xf>
    <xf borderId="26" fillId="0" fontId="2" numFmtId="0" xfId="0" applyBorder="1" applyFont="1"/>
    <xf borderId="27" fillId="0" fontId="2" numFmtId="0" xfId="0" applyBorder="1" applyFont="1"/>
    <xf borderId="28" fillId="9" fontId="14" numFmtId="0" xfId="0" applyAlignment="1" applyBorder="1" applyFont="1">
      <alignment horizontal="center"/>
    </xf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9" fontId="15" numFmtId="0" xfId="0" applyAlignment="1" applyBorder="1" applyFont="1">
      <alignment horizontal="center" shrinkToFit="0" wrapText="0"/>
    </xf>
    <xf borderId="25" fillId="9" fontId="15" numFmtId="0" xfId="0" applyAlignment="1" applyBorder="1" applyFont="1">
      <alignment horizontal="center" shrinkToFit="0" wrapText="0"/>
    </xf>
    <xf borderId="0" fillId="0" fontId="16" numFmtId="0" xfId="0" applyAlignment="1" applyFont="1">
      <alignment readingOrder="0" vertical="bottom"/>
    </xf>
    <xf borderId="21" fillId="0" fontId="6" numFmtId="0" xfId="0" applyAlignment="1" applyBorder="1" applyFont="1">
      <alignment horizontal="left" readingOrder="0" vertical="center"/>
    </xf>
    <xf borderId="34" fillId="0" fontId="6" numFmtId="49" xfId="0" applyAlignment="1" applyBorder="1" applyFont="1" applyNumberFormat="1">
      <alignment horizontal="left" readingOrder="0" vertical="center"/>
    </xf>
    <xf borderId="35" fillId="0" fontId="2" numFmtId="0" xfId="0" applyBorder="1" applyFont="1"/>
    <xf borderId="34" fillId="0" fontId="6" numFmtId="0" xfId="0" applyAlignment="1" applyBorder="1" applyFont="1">
      <alignment horizontal="left" readingOrder="0" vertical="center"/>
    </xf>
    <xf borderId="36" fillId="0" fontId="9" numFmtId="0" xfId="0" applyAlignment="1" applyBorder="1" applyFont="1">
      <alignment horizontal="left" readingOrder="0" vertical="center"/>
    </xf>
    <xf borderId="34" fillId="0" fontId="9" numFmtId="0" xfId="0" applyAlignment="1" applyBorder="1" applyFont="1">
      <alignment horizontal="left" readingOrder="0" vertical="center"/>
    </xf>
    <xf borderId="37" fillId="0" fontId="2" numFmtId="0" xfId="0" applyBorder="1" applyFont="1"/>
    <xf borderId="34" fillId="9" fontId="17" numFmtId="0" xfId="0" applyAlignment="1" applyBorder="1" applyFont="1">
      <alignment horizontal="center" readingOrder="0" vertical="center"/>
    </xf>
    <xf borderId="38" fillId="0" fontId="2" numFmtId="0" xfId="0" applyBorder="1" applyFont="1"/>
    <xf borderId="24" fillId="0" fontId="18" numFmtId="0" xfId="0" applyAlignment="1" applyBorder="1" applyFont="1">
      <alignment horizontal="center" readingOrder="0" vertical="center"/>
    </xf>
    <xf borderId="34" fillId="0" fontId="19" numFmtId="0" xfId="0" applyAlignment="1" applyBorder="1" applyFont="1">
      <alignment horizontal="center" readingOrder="0"/>
    </xf>
    <xf borderId="34" fillId="0" fontId="18" numFmtId="0" xfId="0" applyAlignment="1" applyBorder="1" applyFont="1">
      <alignment horizontal="center" readingOrder="0" vertical="center"/>
    </xf>
    <xf borderId="25" fillId="10" fontId="20" numFmtId="0" xfId="0" applyAlignment="1" applyBorder="1" applyFont="1">
      <alignment horizontal="center" readingOrder="0" vertical="center"/>
    </xf>
    <xf borderId="33" fillId="0" fontId="2" numFmtId="0" xfId="0" applyBorder="1" applyFont="1"/>
    <xf borderId="0" fillId="0" fontId="18" numFmtId="0" xfId="0" applyAlignment="1" applyFont="1">
      <alignment horizontal="center" vertical="center"/>
    </xf>
    <xf borderId="21" fillId="6" fontId="21" numFmtId="0" xfId="0" applyAlignment="1" applyBorder="1" applyFont="1">
      <alignment readingOrder="0"/>
    </xf>
    <xf borderId="21" fillId="6" fontId="21" numFmtId="164" xfId="0" applyAlignment="1" applyBorder="1" applyFont="1" applyNumberFormat="1">
      <alignment horizontal="center" readingOrder="0"/>
    </xf>
    <xf borderId="24" fillId="6" fontId="22" numFmtId="0" xfId="0" applyAlignment="1" applyBorder="1" applyFont="1">
      <alignment horizontal="center" readingOrder="0"/>
    </xf>
    <xf borderId="24" fillId="6" fontId="23" numFmtId="0" xfId="0" applyAlignment="1" applyBorder="1" applyFont="1">
      <alignment horizontal="center" readingOrder="0"/>
    </xf>
    <xf borderId="34" fillId="6" fontId="23" numFmtId="0" xfId="0" applyAlignment="1" applyBorder="1" applyFont="1">
      <alignment horizontal="center"/>
    </xf>
    <xf borderId="21" fillId="0" fontId="9" numFmtId="0" xfId="0" applyAlignment="1" applyBorder="1" applyFont="1">
      <alignment readingOrder="0"/>
    </xf>
    <xf borderId="21" fillId="0" fontId="9" numFmtId="164" xfId="0" applyAlignment="1" applyBorder="1" applyFont="1" applyNumberFormat="1">
      <alignment horizontal="center" readingOrder="0"/>
    </xf>
    <xf borderId="21" fillId="0" fontId="24" numFmtId="0" xfId="0" applyAlignment="1" applyBorder="1" applyFont="1">
      <alignment horizontal="center" readingOrder="0"/>
    </xf>
    <xf borderId="34" fillId="0" fontId="24" numFmtId="0" xfId="0" applyAlignment="1" applyBorder="1" applyFont="1">
      <alignment horizontal="center"/>
    </xf>
    <xf borderId="21" fillId="10" fontId="25" numFmtId="0" xfId="0" applyAlignment="1" applyBorder="1" applyFont="1">
      <alignment readingOrder="0"/>
    </xf>
    <xf borderId="21" fillId="10" fontId="9" numFmtId="0" xfId="0" applyAlignment="1" applyBorder="1" applyFont="1">
      <alignment horizontal="center"/>
    </xf>
    <xf borderId="21" fillId="10" fontId="9" numFmtId="165" xfId="0" applyBorder="1" applyFont="1" applyNumberFormat="1"/>
    <xf borderId="21" fillId="0" fontId="9" numFmtId="0" xfId="0" applyBorder="1" applyFont="1"/>
    <xf borderId="21" fillId="0" fontId="9" numFmtId="0" xfId="0" applyAlignment="1" applyBorder="1" applyFont="1">
      <alignment horizontal="center"/>
    </xf>
    <xf borderId="21" fillId="0" fontId="24" numFmtId="0" xfId="0" applyAlignment="1" applyBorder="1" applyFont="1">
      <alignment horizontal="center"/>
    </xf>
    <xf borderId="24" fillId="10" fontId="9" numFmtId="165" xfId="0" applyBorder="1" applyFont="1" applyNumberFormat="1"/>
    <xf borderId="34" fillId="10" fontId="26" numFmtId="0" xfId="0" applyAlignment="1" applyBorder="1" applyFont="1">
      <alignment readingOrder="0"/>
    </xf>
    <xf borderId="39" fillId="10" fontId="9" numFmtId="165" xfId="0" applyBorder="1" applyFont="1" applyNumberFormat="1"/>
    <xf borderId="21" fillId="0" fontId="9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952500</xdr:colOff>
      <xdr:row>13</xdr:row>
      <xdr:rowOff>9525</xdr:rowOff>
    </xdr:from>
    <xdr:ext cx="3695700" cy="447675"/>
    <xdr:pic>
      <xdr:nvPicPr>
        <xdr:cNvPr id="0" name="image1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15</xdr:row>
      <xdr:rowOff>57150</xdr:rowOff>
    </xdr:from>
    <xdr:ext cx="2867025" cy="666750"/>
    <xdr:pic>
      <xdr:nvPicPr>
        <xdr:cNvPr id="0" name="image2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76200</xdr:colOff>
      <xdr:row>13</xdr:row>
      <xdr:rowOff>9525</xdr:rowOff>
    </xdr:from>
    <xdr:ext cx="3695700" cy="447675"/>
    <xdr:pic>
      <xdr:nvPicPr>
        <xdr:cNvPr id="0" name="image1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533400</xdr:colOff>
      <xdr:row>15</xdr:row>
      <xdr:rowOff>57150</xdr:rowOff>
    </xdr:from>
    <xdr:ext cx="2867025" cy="666750"/>
    <xdr:pic>
      <xdr:nvPicPr>
        <xdr:cNvPr id="0" name="image2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142875</xdr:colOff>
      <xdr:row>13</xdr:row>
      <xdr:rowOff>19050</xdr:rowOff>
    </xdr:from>
    <xdr:ext cx="3695700" cy="447675"/>
    <xdr:pic>
      <xdr:nvPicPr>
        <xdr:cNvPr id="0" name="image1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561975</xdr:colOff>
      <xdr:row>15</xdr:row>
      <xdr:rowOff>19050</xdr:rowOff>
    </xdr:from>
    <xdr:ext cx="2867025" cy="666750"/>
    <xdr:pic>
      <xdr:nvPicPr>
        <xdr:cNvPr id="0" name="image2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12</xdr:row>
      <xdr:rowOff>190500</xdr:rowOff>
    </xdr:from>
    <xdr:ext cx="3695700" cy="447675"/>
    <xdr:pic>
      <xdr:nvPicPr>
        <xdr:cNvPr id="0" name="image1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571500</xdr:colOff>
      <xdr:row>15</xdr:row>
      <xdr:rowOff>38100</xdr:rowOff>
    </xdr:from>
    <xdr:ext cx="2867025" cy="666750"/>
    <xdr:pic>
      <xdr:nvPicPr>
        <xdr:cNvPr id="0" name="image2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13</xdr:row>
      <xdr:rowOff>9525</xdr:rowOff>
    </xdr:from>
    <xdr:ext cx="3695700" cy="447675"/>
    <xdr:pic>
      <xdr:nvPicPr>
        <xdr:cNvPr id="0" name="image1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485775</xdr:colOff>
      <xdr:row>15</xdr:row>
      <xdr:rowOff>57150</xdr:rowOff>
    </xdr:from>
    <xdr:ext cx="2867025" cy="666750"/>
    <xdr:pic>
      <xdr:nvPicPr>
        <xdr:cNvPr id="0" name="image2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104775</xdr:colOff>
      <xdr:row>13</xdr:row>
      <xdr:rowOff>19050</xdr:rowOff>
    </xdr:from>
    <xdr:ext cx="3695700" cy="447675"/>
    <xdr:pic>
      <xdr:nvPicPr>
        <xdr:cNvPr id="0" name="image1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476250</xdr:colOff>
      <xdr:row>15</xdr:row>
      <xdr:rowOff>66675</xdr:rowOff>
    </xdr:from>
    <xdr:ext cx="2867025" cy="666750"/>
    <xdr:pic>
      <xdr:nvPicPr>
        <xdr:cNvPr id="0" name="image2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4.5"/>
    <col customWidth="1" min="5" max="5" width="17.5"/>
  </cols>
  <sheetData>
    <row r="2" ht="33.0" customHeight="1">
      <c r="A2" s="1" t="s">
        <v>0</v>
      </c>
      <c r="B2" s="2"/>
      <c r="C2" s="2"/>
      <c r="D2" s="2"/>
      <c r="E2" s="2"/>
      <c r="F2" s="2"/>
      <c r="G2" s="2"/>
      <c r="H2" s="3"/>
    </row>
    <row r="3">
      <c r="A3" s="4"/>
      <c r="B3" s="4"/>
      <c r="C3" s="4"/>
      <c r="D3" s="4"/>
      <c r="E3" s="4"/>
      <c r="F3" s="4"/>
      <c r="G3" s="4"/>
      <c r="H3" s="4"/>
    </row>
    <row r="4">
      <c r="A4" s="5" t="s">
        <v>1</v>
      </c>
      <c r="B4" s="6"/>
      <c r="C4" s="6"/>
      <c r="D4" s="7"/>
      <c r="E4" s="8" t="s">
        <v>2</v>
      </c>
      <c r="F4" s="4"/>
      <c r="G4" s="4"/>
      <c r="H4" s="4"/>
    </row>
    <row r="5">
      <c r="A5" s="9" t="s">
        <v>3</v>
      </c>
      <c r="B5" s="6"/>
      <c r="C5" s="6"/>
      <c r="D5" s="6"/>
      <c r="E5" s="6"/>
      <c r="F5" s="7"/>
      <c r="G5" s="4"/>
      <c r="H5" s="4"/>
    </row>
    <row r="6">
      <c r="A6" s="10"/>
      <c r="B6" s="11"/>
      <c r="C6" s="11"/>
      <c r="D6" s="11"/>
      <c r="E6" s="11"/>
      <c r="F6" s="12"/>
      <c r="G6" s="4"/>
      <c r="H6" s="4"/>
    </row>
    <row r="7">
      <c r="A7" s="13" t="s">
        <v>4</v>
      </c>
      <c r="B7" s="2"/>
      <c r="C7" s="2"/>
      <c r="D7" s="2"/>
      <c r="E7" s="2"/>
      <c r="F7" s="3"/>
      <c r="G7" s="4"/>
      <c r="H7" s="4"/>
    </row>
    <row r="8">
      <c r="A8" s="14"/>
      <c r="B8" s="14"/>
      <c r="C8" s="14"/>
      <c r="D8" s="14"/>
      <c r="E8" s="14"/>
      <c r="F8" s="14"/>
      <c r="G8" s="4"/>
      <c r="H8" s="4"/>
    </row>
    <row r="9">
      <c r="A9" s="15" t="s">
        <v>5</v>
      </c>
      <c r="B9" s="2"/>
      <c r="C9" s="2"/>
      <c r="D9" s="3"/>
      <c r="E9" s="4"/>
      <c r="F9" s="4"/>
      <c r="G9" s="4"/>
      <c r="H9" s="4"/>
    </row>
    <row r="10">
      <c r="A10" s="13" t="s">
        <v>6</v>
      </c>
      <c r="B10" s="2"/>
      <c r="C10" s="2"/>
      <c r="D10" s="2"/>
      <c r="E10" s="3"/>
      <c r="F10" s="16"/>
      <c r="G10" s="4"/>
      <c r="H10" s="4"/>
    </row>
    <row r="11">
      <c r="A11" s="9" t="s">
        <v>7</v>
      </c>
      <c r="B11" s="6"/>
      <c r="C11" s="6"/>
      <c r="D11" s="6"/>
      <c r="E11" s="6"/>
      <c r="F11" s="7"/>
      <c r="G11" s="4"/>
      <c r="H11" s="4"/>
    </row>
    <row r="12">
      <c r="A12" s="17"/>
      <c r="F12" s="18"/>
      <c r="G12" s="4"/>
      <c r="H12" s="4"/>
    </row>
    <row r="13">
      <c r="A13" s="17"/>
      <c r="F13" s="18"/>
      <c r="G13" s="4"/>
      <c r="H13" s="4"/>
    </row>
    <row r="14">
      <c r="A14" s="10"/>
      <c r="B14" s="11"/>
      <c r="C14" s="11"/>
      <c r="D14" s="11"/>
      <c r="E14" s="11"/>
      <c r="F14" s="12"/>
      <c r="G14" s="4"/>
      <c r="H14" s="4"/>
    </row>
    <row r="15">
      <c r="A15" s="19"/>
      <c r="B15" s="19"/>
      <c r="C15" s="19"/>
      <c r="D15" s="19"/>
      <c r="E15" s="19"/>
      <c r="F15" s="19"/>
      <c r="G15" s="4"/>
      <c r="H15" s="4"/>
    </row>
    <row r="16">
      <c r="A16" s="15" t="s">
        <v>8</v>
      </c>
      <c r="B16" s="2"/>
      <c r="C16" s="2"/>
      <c r="D16" s="3"/>
      <c r="E16" s="4"/>
      <c r="F16" s="4"/>
      <c r="G16" s="4"/>
      <c r="H16" s="4"/>
    </row>
    <row r="17">
      <c r="A17" s="9" t="s">
        <v>9</v>
      </c>
      <c r="B17" s="6"/>
      <c r="C17" s="6"/>
      <c r="D17" s="6"/>
      <c r="E17" s="6"/>
      <c r="F17" s="7"/>
      <c r="G17" s="16"/>
      <c r="H17" s="16"/>
    </row>
    <row r="18">
      <c r="A18" s="17"/>
      <c r="F18" s="18"/>
      <c r="G18" s="16"/>
      <c r="H18" s="16"/>
    </row>
    <row r="19">
      <c r="A19" s="17"/>
      <c r="F19" s="18"/>
      <c r="G19" s="16"/>
      <c r="H19" s="16"/>
    </row>
    <row r="20">
      <c r="A20" s="10"/>
      <c r="B20" s="11"/>
      <c r="C20" s="11"/>
      <c r="D20" s="11"/>
      <c r="E20" s="11"/>
      <c r="F20" s="12"/>
      <c r="G20" s="16"/>
      <c r="H20" s="16"/>
    </row>
    <row r="21">
      <c r="A21" s="20" t="s">
        <v>10</v>
      </c>
      <c r="B21" s="2"/>
      <c r="C21" s="2"/>
      <c r="D21" s="2"/>
      <c r="E21" s="2"/>
      <c r="F21" s="3"/>
      <c r="G21" s="16"/>
      <c r="H21" s="16"/>
    </row>
  </sheetData>
  <mergeCells count="10">
    <mergeCell ref="A16:D16"/>
    <mergeCell ref="A17:F20"/>
    <mergeCell ref="A21:F21"/>
    <mergeCell ref="A2:H2"/>
    <mergeCell ref="A4:D4"/>
    <mergeCell ref="A5:F6"/>
    <mergeCell ref="A7:F7"/>
    <mergeCell ref="A9:D9"/>
    <mergeCell ref="A10:E10"/>
    <mergeCell ref="A11:F1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7" max="7" width="21.38"/>
  </cols>
  <sheetData>
    <row r="2">
      <c r="A2" s="21"/>
      <c r="B2" s="22" t="s">
        <v>11</v>
      </c>
      <c r="C2" s="23" t="s">
        <v>12</v>
      </c>
      <c r="D2" s="23" t="s">
        <v>13</v>
      </c>
      <c r="E2" s="23" t="s">
        <v>14</v>
      </c>
      <c r="F2" s="23" t="s">
        <v>15</v>
      </c>
      <c r="G2" s="23" t="s">
        <v>16</v>
      </c>
      <c r="H2" s="24" t="s">
        <v>17</v>
      </c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>
      <c r="A3" s="27" t="s">
        <v>18</v>
      </c>
      <c r="B3" s="28"/>
      <c r="C3" s="28"/>
      <c r="D3" s="28"/>
      <c r="E3" s="28"/>
      <c r="F3" s="29">
        <v>1.0</v>
      </c>
      <c r="G3" s="28"/>
      <c r="H3" s="30"/>
      <c r="I3" s="4"/>
    </row>
    <row r="4">
      <c r="A4" s="27" t="s">
        <v>19</v>
      </c>
      <c r="B4" s="31"/>
      <c r="C4" s="31"/>
      <c r="D4" s="31"/>
      <c r="E4" s="31"/>
      <c r="F4" s="32">
        <v>1.0</v>
      </c>
      <c r="G4" s="31"/>
      <c r="H4" s="33"/>
      <c r="I4" s="4"/>
    </row>
    <row r="5">
      <c r="A5" s="27" t="s">
        <v>20</v>
      </c>
      <c r="B5" s="31"/>
      <c r="C5" s="31"/>
      <c r="D5" s="31"/>
      <c r="E5" s="31"/>
      <c r="F5" s="32">
        <v>1.0</v>
      </c>
      <c r="G5" s="31"/>
      <c r="H5" s="34"/>
      <c r="I5" s="4"/>
    </row>
    <row r="6">
      <c r="A6" s="27" t="s">
        <v>21</v>
      </c>
      <c r="B6" s="31"/>
      <c r="C6" s="31"/>
      <c r="D6" s="31"/>
      <c r="E6" s="31"/>
      <c r="F6" s="32">
        <v>1.0</v>
      </c>
      <c r="G6" s="35"/>
      <c r="H6" s="34"/>
      <c r="I6" s="4"/>
    </row>
    <row r="7">
      <c r="A7" s="27" t="s">
        <v>22</v>
      </c>
      <c r="B7" s="31"/>
      <c r="C7" s="31"/>
      <c r="D7" s="31"/>
      <c r="E7" s="31"/>
      <c r="F7" s="32">
        <v>1.0</v>
      </c>
      <c r="G7" s="31"/>
      <c r="H7" s="33"/>
      <c r="I7" s="4"/>
    </row>
    <row r="8">
      <c r="A8" s="27" t="s">
        <v>23</v>
      </c>
      <c r="B8" s="31"/>
      <c r="C8" s="31"/>
      <c r="D8" s="31"/>
      <c r="E8" s="31"/>
      <c r="F8" s="32">
        <v>1.0</v>
      </c>
      <c r="G8" s="31"/>
      <c r="H8" s="33"/>
      <c r="I8" s="4"/>
    </row>
    <row r="9">
      <c r="A9" s="27" t="s">
        <v>24</v>
      </c>
      <c r="B9" s="31"/>
      <c r="C9" s="31"/>
      <c r="D9" s="31"/>
      <c r="E9" s="31"/>
      <c r="F9" s="32">
        <v>1.0</v>
      </c>
      <c r="G9" s="31"/>
      <c r="H9" s="33"/>
      <c r="I9" s="4"/>
    </row>
    <row r="10">
      <c r="A10" s="27" t="s">
        <v>25</v>
      </c>
      <c r="B10" s="31"/>
      <c r="C10" s="31"/>
      <c r="D10" s="31"/>
      <c r="E10" s="31"/>
      <c r="F10" s="32">
        <v>1.0</v>
      </c>
      <c r="G10" s="31"/>
      <c r="H10" s="33"/>
      <c r="I10" s="4"/>
    </row>
    <row r="11">
      <c r="A11" s="27" t="s">
        <v>26</v>
      </c>
      <c r="B11" s="31"/>
      <c r="C11" s="31"/>
      <c r="D11" s="31"/>
      <c r="E11" s="31"/>
      <c r="F11" s="32">
        <v>1.0</v>
      </c>
      <c r="G11" s="31"/>
      <c r="H11" s="33"/>
      <c r="I11" s="4"/>
    </row>
    <row r="12">
      <c r="A12" s="27" t="s">
        <v>27</v>
      </c>
      <c r="B12" s="31"/>
      <c r="C12" s="31"/>
      <c r="D12" s="31"/>
      <c r="E12" s="31"/>
      <c r="F12" s="32">
        <v>1.0</v>
      </c>
      <c r="G12" s="31"/>
      <c r="H12" s="33"/>
      <c r="I12" s="4"/>
    </row>
    <row r="13">
      <c r="A13" s="36" t="s">
        <v>28</v>
      </c>
      <c r="B13" s="37" t="s">
        <v>29</v>
      </c>
      <c r="C13" s="37" t="s">
        <v>30</v>
      </c>
      <c r="D13" s="37" t="s">
        <v>31</v>
      </c>
      <c r="E13" s="37" t="s">
        <v>32</v>
      </c>
      <c r="F13" s="38">
        <v>1.0</v>
      </c>
      <c r="G13" s="37" t="s">
        <v>33</v>
      </c>
      <c r="H13" s="39">
        <v>0.05555555555555555</v>
      </c>
    </row>
  </sheetData>
  <dataValidations>
    <dataValidation type="list" allowBlank="1" showErrorMessage="1" sqref="D3:D13">
      <formula1>"Mini,Gyerek I,Gyerek II,Serdülő,Felnőtt"</formula1>
    </dataValidation>
    <dataValidation type="list" allowBlank="1" showErrorMessage="1" sqref="E3:E13">
      <formula1>"""M"" Minősítő,""K"" Kezdő,""KH"" Középhaladó,""H"" Haladó"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40" t="s">
        <v>11</v>
      </c>
      <c r="C2" s="41" t="s">
        <v>12</v>
      </c>
      <c r="D2" s="41" t="s">
        <v>34</v>
      </c>
      <c r="E2" s="41" t="s">
        <v>13</v>
      </c>
      <c r="F2" s="41" t="s">
        <v>14</v>
      </c>
      <c r="G2" s="41" t="s">
        <v>15</v>
      </c>
      <c r="H2" s="41" t="s">
        <v>16</v>
      </c>
      <c r="I2" s="42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28"/>
      <c r="F3" s="28"/>
      <c r="G3" s="43">
        <v>2.0</v>
      </c>
      <c r="H3" s="44"/>
      <c r="I3" s="30"/>
      <c r="J3" s="4"/>
    </row>
    <row r="4">
      <c r="A4" s="27" t="s">
        <v>19</v>
      </c>
      <c r="B4" s="31"/>
      <c r="C4" s="31"/>
      <c r="D4" s="31"/>
      <c r="E4" s="31"/>
      <c r="F4" s="45"/>
      <c r="G4" s="46">
        <v>2.0</v>
      </c>
      <c r="H4" s="47"/>
      <c r="I4" s="33"/>
      <c r="J4" s="4"/>
    </row>
    <row r="5">
      <c r="A5" s="27" t="s">
        <v>20</v>
      </c>
      <c r="B5" s="31"/>
      <c r="C5" s="31"/>
      <c r="D5" s="31"/>
      <c r="E5" s="31"/>
      <c r="F5" s="45"/>
      <c r="G5" s="46">
        <v>2.0</v>
      </c>
      <c r="H5" s="47"/>
      <c r="I5" s="33"/>
      <c r="J5" s="4"/>
    </row>
    <row r="6">
      <c r="A6" s="27" t="s">
        <v>21</v>
      </c>
      <c r="B6" s="31"/>
      <c r="C6" s="31"/>
      <c r="D6" s="31"/>
      <c r="E6" s="31"/>
      <c r="F6" s="45"/>
      <c r="G6" s="46">
        <v>2.0</v>
      </c>
      <c r="H6" s="47"/>
      <c r="I6" s="33"/>
      <c r="J6" s="4"/>
    </row>
    <row r="7">
      <c r="A7" s="27" t="s">
        <v>22</v>
      </c>
      <c r="B7" s="31"/>
      <c r="C7" s="31"/>
      <c r="D7" s="31"/>
      <c r="E7" s="31"/>
      <c r="F7" s="45"/>
      <c r="G7" s="46">
        <v>2.0</v>
      </c>
      <c r="H7" s="47"/>
      <c r="I7" s="33"/>
      <c r="J7" s="4"/>
    </row>
    <row r="8">
      <c r="A8" s="27" t="s">
        <v>23</v>
      </c>
      <c r="B8" s="31"/>
      <c r="C8" s="31"/>
      <c r="D8" s="31"/>
      <c r="E8" s="31"/>
      <c r="F8" s="45"/>
      <c r="G8" s="46">
        <v>2.0</v>
      </c>
      <c r="H8" s="47"/>
      <c r="I8" s="33"/>
      <c r="J8" s="4"/>
    </row>
    <row r="9">
      <c r="A9" s="27" t="s">
        <v>24</v>
      </c>
      <c r="B9" s="31"/>
      <c r="C9" s="31"/>
      <c r="D9" s="31"/>
      <c r="E9" s="31"/>
      <c r="F9" s="45"/>
      <c r="G9" s="46">
        <v>2.0</v>
      </c>
      <c r="H9" s="47"/>
      <c r="I9" s="34"/>
      <c r="J9" s="4"/>
    </row>
    <row r="10">
      <c r="A10" s="27" t="s">
        <v>25</v>
      </c>
      <c r="B10" s="31"/>
      <c r="C10" s="31"/>
      <c r="D10" s="31"/>
      <c r="E10" s="31"/>
      <c r="F10" s="45"/>
      <c r="G10" s="46">
        <v>2.0</v>
      </c>
      <c r="H10" s="47"/>
      <c r="I10" s="33"/>
      <c r="J10" s="4"/>
    </row>
    <row r="11">
      <c r="A11" s="27" t="s">
        <v>26</v>
      </c>
      <c r="B11" s="31"/>
      <c r="C11" s="31"/>
      <c r="D11" s="31"/>
      <c r="E11" s="31"/>
      <c r="F11" s="45"/>
      <c r="G11" s="46">
        <v>2.0</v>
      </c>
      <c r="H11" s="47"/>
      <c r="I11" s="33"/>
      <c r="J11" s="4"/>
    </row>
    <row r="12">
      <c r="A12" s="27" t="s">
        <v>27</v>
      </c>
      <c r="B12" s="31"/>
      <c r="C12" s="31"/>
      <c r="D12" s="31"/>
      <c r="E12" s="31"/>
      <c r="F12" s="31"/>
      <c r="G12" s="48">
        <v>2.0</v>
      </c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/>
      <c r="E13" s="37" t="s">
        <v>32</v>
      </c>
      <c r="F13" s="37" t="s">
        <v>32</v>
      </c>
      <c r="G13" s="38">
        <v>2.0</v>
      </c>
      <c r="H13" s="37" t="s">
        <v>35</v>
      </c>
      <c r="I13" s="39">
        <v>0.05555555555555555</v>
      </c>
    </row>
  </sheetData>
  <dataValidations>
    <dataValidation type="list" allowBlank="1" showErrorMessage="1" sqref="F3:F12 E13:F13">
      <formula1>"""M"" Minősítő,""K"" Kezdő,""KH"" Középhaladó,""H"" Haladó"</formula1>
    </dataValidation>
    <dataValidation type="list" allowBlank="1" showErrorMessage="1" sqref="E3:E12">
      <formula1>"Mini,Gyerek,Serdülő,Felnőtt"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50" t="s">
        <v>11</v>
      </c>
      <c r="C2" s="51" t="s">
        <v>12</v>
      </c>
      <c r="D2" s="51" t="s">
        <v>34</v>
      </c>
      <c r="E2" s="51" t="s">
        <v>13</v>
      </c>
      <c r="F2" s="51" t="s">
        <v>14</v>
      </c>
      <c r="G2" s="51" t="s">
        <v>15</v>
      </c>
      <c r="H2" s="51" t="s">
        <v>16</v>
      </c>
      <c r="I2" s="52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53"/>
      <c r="F3" s="28"/>
      <c r="G3" s="29">
        <v>3.0</v>
      </c>
      <c r="H3" s="44"/>
      <c r="I3" s="30"/>
      <c r="J3" s="4"/>
    </row>
    <row r="4">
      <c r="A4" s="27" t="s">
        <v>19</v>
      </c>
      <c r="B4" s="31"/>
      <c r="C4" s="31"/>
      <c r="D4" s="31"/>
      <c r="E4" s="53"/>
      <c r="F4" s="31"/>
      <c r="G4" s="32">
        <v>3.0</v>
      </c>
      <c r="H4" s="49"/>
      <c r="I4" s="33"/>
      <c r="J4" s="4"/>
    </row>
    <row r="5">
      <c r="A5" s="27" t="s">
        <v>20</v>
      </c>
      <c r="B5" s="31"/>
      <c r="C5" s="31"/>
      <c r="D5" s="31"/>
      <c r="E5" s="53"/>
      <c r="F5" s="31"/>
      <c r="G5" s="32">
        <v>3.0</v>
      </c>
      <c r="H5" s="49"/>
      <c r="I5" s="33"/>
      <c r="J5" s="4"/>
    </row>
    <row r="6">
      <c r="A6" s="27" t="s">
        <v>21</v>
      </c>
      <c r="B6" s="31"/>
      <c r="C6" s="31"/>
      <c r="D6" s="31"/>
      <c r="E6" s="53"/>
      <c r="F6" s="31"/>
      <c r="G6" s="32">
        <v>3.0</v>
      </c>
      <c r="H6" s="49"/>
      <c r="I6" s="33"/>
      <c r="J6" s="4"/>
    </row>
    <row r="7">
      <c r="A7" s="27" t="s">
        <v>22</v>
      </c>
      <c r="B7" s="31"/>
      <c r="C7" s="31"/>
      <c r="D7" s="31"/>
      <c r="E7" s="53"/>
      <c r="F7" s="31"/>
      <c r="G7" s="32">
        <v>3.0</v>
      </c>
      <c r="H7" s="49"/>
      <c r="I7" s="33"/>
      <c r="J7" s="4"/>
    </row>
    <row r="8">
      <c r="A8" s="27" t="s">
        <v>23</v>
      </c>
      <c r="B8" s="31"/>
      <c r="C8" s="31"/>
      <c r="D8" s="31"/>
      <c r="E8" s="53"/>
      <c r="F8" s="31"/>
      <c r="G8" s="32">
        <v>3.0</v>
      </c>
      <c r="H8" s="49"/>
      <c r="I8" s="33"/>
      <c r="J8" s="4"/>
    </row>
    <row r="9">
      <c r="A9" s="27" t="s">
        <v>24</v>
      </c>
      <c r="B9" s="31"/>
      <c r="C9" s="31"/>
      <c r="D9" s="31"/>
      <c r="E9" s="53"/>
      <c r="F9" s="31"/>
      <c r="G9" s="32">
        <v>3.0</v>
      </c>
      <c r="H9" s="49"/>
      <c r="I9" s="33"/>
      <c r="J9" s="4"/>
    </row>
    <row r="10">
      <c r="A10" s="27" t="s">
        <v>25</v>
      </c>
      <c r="B10" s="31"/>
      <c r="C10" s="31"/>
      <c r="D10" s="31"/>
      <c r="E10" s="53"/>
      <c r="F10" s="31"/>
      <c r="G10" s="32">
        <v>3.0</v>
      </c>
      <c r="H10" s="49"/>
      <c r="I10" s="33"/>
      <c r="J10" s="4"/>
    </row>
    <row r="11">
      <c r="A11" s="27" t="s">
        <v>26</v>
      </c>
      <c r="B11" s="31"/>
      <c r="C11" s="31"/>
      <c r="D11" s="31"/>
      <c r="E11" s="53"/>
      <c r="F11" s="31"/>
      <c r="G11" s="32">
        <v>3.0</v>
      </c>
      <c r="H11" s="49"/>
      <c r="I11" s="33"/>
      <c r="J11" s="4"/>
    </row>
    <row r="12">
      <c r="A12" s="27" t="s">
        <v>27</v>
      </c>
      <c r="B12" s="31"/>
      <c r="C12" s="31"/>
      <c r="D12" s="31"/>
      <c r="E12" s="53"/>
      <c r="F12" s="31"/>
      <c r="G12" s="32">
        <v>3.0</v>
      </c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 t="s">
        <v>36</v>
      </c>
      <c r="E13" s="54" t="s">
        <v>37</v>
      </c>
      <c r="F13" s="37" t="s">
        <v>32</v>
      </c>
      <c r="G13" s="38">
        <v>3.0</v>
      </c>
      <c r="H13" s="37" t="s">
        <v>38</v>
      </c>
      <c r="I13" s="39">
        <v>0.05555555555555555</v>
      </c>
    </row>
  </sheetData>
  <dataValidations>
    <dataValidation type="list" allowBlank="1" showErrorMessage="1" sqref="E3:E13">
      <formula1>"Mini,Gyerek I,Serdülő,Felnőtt,Gyerek II"</formula1>
    </dataValidation>
    <dataValidation type="list" allowBlank="1" showErrorMessage="1" sqref="F3:F13">
      <formula1>"""M"" Minősítő,""K"" Kezdő,""KH"" Középhaladó,""H"" Haladó"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55" t="s">
        <v>11</v>
      </c>
      <c r="C2" s="56" t="s">
        <v>12</v>
      </c>
      <c r="D2" s="56" t="s">
        <v>34</v>
      </c>
      <c r="E2" s="56" t="s">
        <v>13</v>
      </c>
      <c r="F2" s="56" t="s">
        <v>14</v>
      </c>
      <c r="G2" s="56" t="s">
        <v>15</v>
      </c>
      <c r="H2" s="56" t="s">
        <v>39</v>
      </c>
      <c r="I2" s="57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28"/>
      <c r="F3" s="28"/>
      <c r="G3" s="29"/>
      <c r="H3" s="44"/>
      <c r="I3" s="30"/>
      <c r="J3" s="4"/>
    </row>
    <row r="4">
      <c r="A4" s="27" t="s">
        <v>19</v>
      </c>
      <c r="B4" s="31"/>
      <c r="C4" s="31"/>
      <c r="D4" s="31"/>
      <c r="E4" s="31"/>
      <c r="F4" s="31"/>
      <c r="G4" s="32"/>
      <c r="H4" s="49"/>
      <c r="I4" s="33"/>
      <c r="J4" s="4"/>
    </row>
    <row r="5">
      <c r="A5" s="27" t="s">
        <v>20</v>
      </c>
      <c r="B5" s="31"/>
      <c r="C5" s="31"/>
      <c r="D5" s="31"/>
      <c r="E5" s="31"/>
      <c r="F5" s="31"/>
      <c r="G5" s="32"/>
      <c r="H5" s="49"/>
      <c r="I5" s="33"/>
      <c r="J5" s="4"/>
    </row>
    <row r="6">
      <c r="A6" s="27" t="s">
        <v>21</v>
      </c>
      <c r="B6" s="31"/>
      <c r="C6" s="31"/>
      <c r="D6" s="31"/>
      <c r="E6" s="31"/>
      <c r="F6" s="31"/>
      <c r="G6" s="32"/>
      <c r="H6" s="49"/>
      <c r="I6" s="33"/>
      <c r="J6" s="4"/>
    </row>
    <row r="7">
      <c r="A7" s="27" t="s">
        <v>22</v>
      </c>
      <c r="B7" s="31"/>
      <c r="C7" s="31"/>
      <c r="D7" s="31"/>
      <c r="E7" s="31"/>
      <c r="F7" s="31"/>
      <c r="G7" s="32"/>
      <c r="H7" s="49"/>
      <c r="I7" s="33"/>
      <c r="J7" s="4"/>
    </row>
    <row r="8">
      <c r="A8" s="27" t="s">
        <v>23</v>
      </c>
      <c r="B8" s="31"/>
      <c r="C8" s="31"/>
      <c r="D8" s="31"/>
      <c r="E8" s="31"/>
      <c r="F8" s="31"/>
      <c r="G8" s="32"/>
      <c r="H8" s="49"/>
      <c r="I8" s="33"/>
      <c r="J8" s="4"/>
    </row>
    <row r="9">
      <c r="A9" s="27" t="s">
        <v>24</v>
      </c>
      <c r="B9" s="31"/>
      <c r="C9" s="31"/>
      <c r="D9" s="31"/>
      <c r="E9" s="31"/>
      <c r="F9" s="31"/>
      <c r="G9" s="32"/>
      <c r="H9" s="49"/>
      <c r="I9" s="33"/>
      <c r="J9" s="4"/>
    </row>
    <row r="10">
      <c r="A10" s="27" t="s">
        <v>25</v>
      </c>
      <c r="B10" s="31"/>
      <c r="C10" s="31"/>
      <c r="D10" s="31"/>
      <c r="E10" s="31"/>
      <c r="F10" s="31"/>
      <c r="G10" s="32"/>
      <c r="H10" s="49"/>
      <c r="I10" s="33"/>
      <c r="J10" s="4"/>
    </row>
    <row r="11">
      <c r="A11" s="27" t="s">
        <v>26</v>
      </c>
      <c r="B11" s="31"/>
      <c r="C11" s="31"/>
      <c r="D11" s="31"/>
      <c r="E11" s="31"/>
      <c r="F11" s="31"/>
      <c r="G11" s="32"/>
      <c r="H11" s="49"/>
      <c r="I11" s="33"/>
      <c r="J11" s="4"/>
    </row>
    <row r="12">
      <c r="A12" s="27" t="s">
        <v>27</v>
      </c>
      <c r="B12" s="31"/>
      <c r="C12" s="31"/>
      <c r="D12" s="31"/>
      <c r="E12" s="31"/>
      <c r="F12" s="31"/>
      <c r="G12" s="32"/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 t="s">
        <v>40</v>
      </c>
      <c r="E13" s="54" t="s">
        <v>37</v>
      </c>
      <c r="F13" s="37" t="s">
        <v>32</v>
      </c>
      <c r="G13" s="38">
        <v>9.0</v>
      </c>
      <c r="H13" s="37" t="s">
        <v>41</v>
      </c>
      <c r="I13" s="39">
        <v>0.05555555555555555</v>
      </c>
    </row>
  </sheetData>
  <dataValidations>
    <dataValidation type="list" allowBlank="1" showErrorMessage="1" sqref="E3:E13">
      <formula1>"Mini,Gyerek I,Gyerek II,Serdülő,Felnőtt"</formula1>
    </dataValidation>
    <dataValidation type="list" allowBlank="1" showErrorMessage="1" sqref="F3:F13">
      <formula1>"""M"" Minősítő,""K"" Kezdő,""KH"" Középhaladó,""H"" Haladó"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58" t="s">
        <v>11</v>
      </c>
      <c r="C2" s="59" t="s">
        <v>12</v>
      </c>
      <c r="D2" s="59" t="s">
        <v>34</v>
      </c>
      <c r="E2" s="59" t="s">
        <v>13</v>
      </c>
      <c r="F2" s="59" t="s">
        <v>14</v>
      </c>
      <c r="G2" s="59" t="s">
        <v>15</v>
      </c>
      <c r="H2" s="59" t="s">
        <v>16</v>
      </c>
      <c r="I2" s="60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28"/>
      <c r="F3" s="28"/>
      <c r="G3" s="29"/>
      <c r="H3" s="44"/>
      <c r="I3" s="30"/>
      <c r="J3" s="4"/>
    </row>
    <row r="4">
      <c r="A4" s="27" t="s">
        <v>19</v>
      </c>
      <c r="B4" s="31"/>
      <c r="C4" s="31"/>
      <c r="D4" s="31"/>
      <c r="E4" s="31"/>
      <c r="F4" s="31"/>
      <c r="G4" s="32"/>
      <c r="H4" s="49"/>
      <c r="I4" s="33"/>
      <c r="J4" s="4"/>
    </row>
    <row r="5">
      <c r="A5" s="27" t="s">
        <v>20</v>
      </c>
      <c r="B5" s="31"/>
      <c r="C5" s="31"/>
      <c r="D5" s="31"/>
      <c r="E5" s="31"/>
      <c r="F5" s="31"/>
      <c r="G5" s="32"/>
      <c r="H5" s="49"/>
      <c r="I5" s="33"/>
      <c r="J5" s="4"/>
    </row>
    <row r="6">
      <c r="A6" s="27" t="s">
        <v>21</v>
      </c>
      <c r="B6" s="31"/>
      <c r="C6" s="31"/>
      <c r="D6" s="31"/>
      <c r="E6" s="31"/>
      <c r="F6" s="31"/>
      <c r="G6" s="32"/>
      <c r="H6" s="49"/>
      <c r="I6" s="33"/>
      <c r="J6" s="4"/>
    </row>
    <row r="7">
      <c r="A7" s="27" t="s">
        <v>22</v>
      </c>
      <c r="B7" s="31"/>
      <c r="C7" s="31"/>
      <c r="D7" s="31"/>
      <c r="E7" s="31"/>
      <c r="F7" s="31"/>
      <c r="G7" s="32"/>
      <c r="H7" s="49"/>
      <c r="I7" s="33"/>
      <c r="J7" s="4"/>
    </row>
    <row r="8">
      <c r="A8" s="27" t="s">
        <v>23</v>
      </c>
      <c r="B8" s="31"/>
      <c r="C8" s="31"/>
      <c r="D8" s="31"/>
      <c r="E8" s="31"/>
      <c r="F8" s="31"/>
      <c r="G8" s="32"/>
      <c r="H8" s="49"/>
      <c r="I8" s="33"/>
      <c r="J8" s="4"/>
    </row>
    <row r="9">
      <c r="A9" s="27" t="s">
        <v>24</v>
      </c>
      <c r="B9" s="31"/>
      <c r="C9" s="31"/>
      <c r="D9" s="31"/>
      <c r="E9" s="31"/>
      <c r="F9" s="31"/>
      <c r="G9" s="32"/>
      <c r="H9" s="49"/>
      <c r="I9" s="33"/>
      <c r="J9" s="4"/>
    </row>
    <row r="10">
      <c r="A10" s="27" t="s">
        <v>25</v>
      </c>
      <c r="B10" s="31"/>
      <c r="C10" s="31"/>
      <c r="D10" s="31"/>
      <c r="E10" s="31"/>
      <c r="F10" s="31"/>
      <c r="G10" s="32"/>
      <c r="H10" s="49"/>
      <c r="I10" s="33"/>
      <c r="J10" s="4"/>
    </row>
    <row r="11">
      <c r="A11" s="27" t="s">
        <v>26</v>
      </c>
      <c r="B11" s="31"/>
      <c r="C11" s="31"/>
      <c r="D11" s="31"/>
      <c r="E11" s="31"/>
      <c r="F11" s="31"/>
      <c r="G11" s="32"/>
      <c r="H11" s="49"/>
      <c r="I11" s="33"/>
      <c r="J11" s="4"/>
    </row>
    <row r="12">
      <c r="A12" s="27" t="s">
        <v>27</v>
      </c>
      <c r="B12" s="31"/>
      <c r="C12" s="31"/>
      <c r="D12" s="31"/>
      <c r="E12" s="31"/>
      <c r="F12" s="31"/>
      <c r="G12" s="32"/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 t="s">
        <v>40</v>
      </c>
      <c r="E13" s="54" t="s">
        <v>37</v>
      </c>
      <c r="F13" s="37" t="s">
        <v>32</v>
      </c>
      <c r="G13" s="38">
        <v>16.0</v>
      </c>
      <c r="H13" s="37" t="s">
        <v>42</v>
      </c>
      <c r="I13" s="39">
        <v>0.05555555555555555</v>
      </c>
    </row>
  </sheetData>
  <dataValidations>
    <dataValidation type="list" allowBlank="1" showErrorMessage="1" sqref="E3:E13">
      <formula1>"Mini,Gyerek I,Gyerek II,Serdülő,Felnőtt"</formula1>
    </dataValidation>
    <dataValidation type="list" allowBlank="1" showErrorMessage="1" sqref="F3:F13">
      <formula1>"""M"" Minősítő,""K"" Kezdő,""KH"" Középhaladó,""H"" Haladó"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61" t="s">
        <v>11</v>
      </c>
      <c r="C2" s="62" t="s">
        <v>12</v>
      </c>
      <c r="D2" s="62" t="s">
        <v>34</v>
      </c>
      <c r="E2" s="62" t="s">
        <v>13</v>
      </c>
      <c r="F2" s="62" t="s">
        <v>14</v>
      </c>
      <c r="G2" s="62" t="s">
        <v>15</v>
      </c>
      <c r="H2" s="62" t="s">
        <v>16</v>
      </c>
      <c r="I2" s="63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28"/>
      <c r="F3" s="28"/>
      <c r="G3" s="29"/>
      <c r="H3" s="44"/>
      <c r="I3" s="30"/>
      <c r="J3" s="4"/>
    </row>
    <row r="4">
      <c r="A4" s="27" t="s">
        <v>19</v>
      </c>
      <c r="B4" s="31"/>
      <c r="C4" s="31"/>
      <c r="D4" s="31"/>
      <c r="E4" s="31"/>
      <c r="F4" s="31"/>
      <c r="G4" s="32"/>
      <c r="H4" s="49"/>
      <c r="I4" s="33"/>
      <c r="J4" s="4"/>
    </row>
    <row r="5">
      <c r="A5" s="27" t="s">
        <v>20</v>
      </c>
      <c r="B5" s="31"/>
      <c r="C5" s="31"/>
      <c r="D5" s="31"/>
      <c r="E5" s="31"/>
      <c r="F5" s="31"/>
      <c r="G5" s="32"/>
      <c r="H5" s="49"/>
      <c r="I5" s="33"/>
      <c r="J5" s="4"/>
    </row>
    <row r="6">
      <c r="A6" s="27" t="s">
        <v>21</v>
      </c>
      <c r="B6" s="31"/>
      <c r="C6" s="31"/>
      <c r="D6" s="31"/>
      <c r="E6" s="31"/>
      <c r="F6" s="31"/>
      <c r="G6" s="32"/>
      <c r="H6" s="49"/>
      <c r="I6" s="33"/>
      <c r="J6" s="4"/>
    </row>
    <row r="7">
      <c r="A7" s="27" t="s">
        <v>22</v>
      </c>
      <c r="B7" s="31"/>
      <c r="C7" s="31"/>
      <c r="D7" s="31"/>
      <c r="E7" s="31"/>
      <c r="F7" s="31"/>
      <c r="G7" s="32"/>
      <c r="H7" s="49"/>
      <c r="I7" s="33"/>
      <c r="J7" s="4"/>
    </row>
    <row r="8">
      <c r="A8" s="27" t="s">
        <v>23</v>
      </c>
      <c r="B8" s="31"/>
      <c r="C8" s="31"/>
      <c r="D8" s="31"/>
      <c r="E8" s="31"/>
      <c r="F8" s="31"/>
      <c r="G8" s="32"/>
      <c r="H8" s="49"/>
      <c r="I8" s="33"/>
      <c r="J8" s="4"/>
    </row>
    <row r="9">
      <c r="A9" s="27" t="s">
        <v>24</v>
      </c>
      <c r="B9" s="31"/>
      <c r="C9" s="31"/>
      <c r="D9" s="31"/>
      <c r="E9" s="31"/>
      <c r="F9" s="31"/>
      <c r="G9" s="32"/>
      <c r="H9" s="49"/>
      <c r="I9" s="33"/>
      <c r="J9" s="4"/>
    </row>
    <row r="10">
      <c r="A10" s="27" t="s">
        <v>25</v>
      </c>
      <c r="B10" s="31"/>
      <c r="C10" s="31"/>
      <c r="D10" s="31"/>
      <c r="E10" s="31"/>
      <c r="F10" s="31"/>
      <c r="G10" s="32"/>
      <c r="H10" s="49"/>
      <c r="I10" s="33"/>
      <c r="J10" s="4"/>
    </row>
    <row r="11">
      <c r="A11" s="27" t="s">
        <v>26</v>
      </c>
      <c r="B11" s="31"/>
      <c r="C11" s="31"/>
      <c r="D11" s="31"/>
      <c r="E11" s="31"/>
      <c r="F11" s="31"/>
      <c r="G11" s="32"/>
      <c r="H11" s="49"/>
      <c r="I11" s="33"/>
      <c r="J11" s="4"/>
    </row>
    <row r="12">
      <c r="A12" s="27" t="s">
        <v>27</v>
      </c>
      <c r="B12" s="31"/>
      <c r="C12" s="31"/>
      <c r="D12" s="31"/>
      <c r="E12" s="31"/>
      <c r="F12" s="31"/>
      <c r="G12" s="32"/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 t="s">
        <v>40</v>
      </c>
      <c r="E13" s="54" t="s">
        <v>37</v>
      </c>
      <c r="F13" s="37" t="s">
        <v>32</v>
      </c>
      <c r="G13" s="38">
        <v>22.0</v>
      </c>
      <c r="H13" s="37" t="s">
        <v>42</v>
      </c>
      <c r="I13" s="39">
        <v>0.05555555555555555</v>
      </c>
    </row>
  </sheetData>
  <dataValidations>
    <dataValidation type="list" allowBlank="1" showErrorMessage="1" sqref="E3:E13">
      <formula1>"Mini,Gyerek I,Gyerek II,Serdülő,Felnőtt"</formula1>
    </dataValidation>
    <dataValidation type="list" allowBlank="1" showErrorMessage="1" sqref="F3:F13">
      <formula1>"""M"" Minősítő,""K"" Kezdő,""KH"" Középhaladó,""H"" Haladó"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23.88"/>
    <col customWidth="1" min="3" max="3" width="19.88"/>
    <col customWidth="1" min="4" max="9" width="8.38"/>
    <col customWidth="1" min="10" max="10" width="11.63"/>
    <col customWidth="1" min="11" max="11" width="12.63"/>
  </cols>
  <sheetData>
    <row r="1">
      <c r="A1" s="64"/>
      <c r="B1" s="65" t="s">
        <v>43</v>
      </c>
      <c r="C1" s="66" t="s">
        <v>44</v>
      </c>
      <c r="D1" s="67" t="s">
        <v>45</v>
      </c>
      <c r="E1" s="68"/>
      <c r="F1" s="67" t="s">
        <v>46</v>
      </c>
      <c r="G1" s="69"/>
      <c r="H1" s="70" t="s">
        <v>47</v>
      </c>
      <c r="I1" s="71"/>
      <c r="J1" s="71"/>
      <c r="K1" s="72"/>
    </row>
    <row r="2">
      <c r="A2" s="64"/>
      <c r="B2" s="73"/>
      <c r="C2" s="74"/>
      <c r="D2" s="74"/>
      <c r="E2" s="75"/>
      <c r="F2" s="74"/>
      <c r="G2" s="72"/>
      <c r="H2" s="76" t="s">
        <v>48</v>
      </c>
      <c r="I2" s="68"/>
      <c r="J2" s="77" t="s">
        <v>49</v>
      </c>
      <c r="K2" s="69"/>
    </row>
    <row r="3" ht="39.75" customHeight="1">
      <c r="A3" s="78"/>
      <c r="B3" s="79"/>
      <c r="C3" s="79"/>
      <c r="D3" s="80"/>
      <c r="E3" s="81"/>
      <c r="F3" s="82"/>
      <c r="G3" s="81"/>
      <c r="H3" s="83"/>
      <c r="I3" s="81"/>
      <c r="J3" s="84"/>
      <c r="K3" s="85"/>
    </row>
    <row r="4" ht="26.25" customHeight="1">
      <c r="B4" s="86" t="s">
        <v>50</v>
      </c>
      <c r="C4" s="87"/>
      <c r="D4" s="87"/>
      <c r="E4" s="87"/>
      <c r="F4" s="87"/>
      <c r="G4" s="87"/>
      <c r="H4" s="87"/>
      <c r="I4" s="87"/>
      <c r="J4" s="87"/>
      <c r="K4" s="81"/>
    </row>
    <row r="5">
      <c r="A5" s="88" t="s">
        <v>51</v>
      </c>
      <c r="B5" s="88" t="s">
        <v>52</v>
      </c>
      <c r="C5" s="88" t="s">
        <v>53</v>
      </c>
      <c r="D5" s="89" t="s">
        <v>54</v>
      </c>
      <c r="E5" s="87"/>
      <c r="F5" s="87"/>
      <c r="G5" s="87"/>
      <c r="H5" s="87"/>
      <c r="I5" s="81"/>
    </row>
    <row r="6" ht="32.25" customHeight="1">
      <c r="A6" s="73"/>
      <c r="B6" s="73"/>
      <c r="C6" s="73"/>
      <c r="D6" s="88" t="s">
        <v>55</v>
      </c>
      <c r="E6" s="88" t="s">
        <v>56</v>
      </c>
      <c r="F6" s="88" t="s">
        <v>57</v>
      </c>
      <c r="G6" s="88" t="s">
        <v>58</v>
      </c>
      <c r="H6" s="88" t="s">
        <v>59</v>
      </c>
      <c r="I6" s="90" t="s">
        <v>60</v>
      </c>
      <c r="J6" s="91" t="s">
        <v>61</v>
      </c>
      <c r="K6" s="92"/>
      <c r="L6" s="68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>
      <c r="A7" s="94" t="s">
        <v>28</v>
      </c>
      <c r="B7" s="94" t="s">
        <v>62</v>
      </c>
      <c r="C7" s="95">
        <v>39824.0</v>
      </c>
      <c r="D7" s="96" t="s">
        <v>63</v>
      </c>
      <c r="E7" s="97"/>
      <c r="F7" s="97"/>
      <c r="G7" s="96" t="s">
        <v>63</v>
      </c>
      <c r="H7" s="97"/>
      <c r="I7" s="98"/>
      <c r="J7" s="74"/>
      <c r="K7" s="71"/>
      <c r="L7" s="75"/>
    </row>
    <row r="8">
      <c r="A8" s="99">
        <v>1.0</v>
      </c>
      <c r="B8" s="99"/>
      <c r="C8" s="100"/>
      <c r="D8" s="101"/>
      <c r="E8" s="101"/>
      <c r="F8" s="101"/>
      <c r="G8" s="101"/>
      <c r="H8" s="101"/>
      <c r="I8" s="102"/>
      <c r="J8" s="103" t="s">
        <v>64</v>
      </c>
      <c r="K8" s="104">
        <f t="shared" ref="K8:K9" si="1">COUNTIF(D8:F109, "X")</f>
        <v>0</v>
      </c>
      <c r="L8" s="105">
        <f>K8*9000</f>
        <v>0</v>
      </c>
    </row>
    <row r="9">
      <c r="A9" s="99">
        <v>2.0</v>
      </c>
      <c r="B9" s="106"/>
      <c r="C9" s="107"/>
      <c r="D9" s="101"/>
      <c r="E9" s="108"/>
      <c r="F9" s="108"/>
      <c r="G9" s="101"/>
      <c r="H9" s="108"/>
      <c r="I9" s="102"/>
      <c r="J9" s="103" t="s">
        <v>65</v>
      </c>
      <c r="K9" s="104">
        <f t="shared" si="1"/>
        <v>0</v>
      </c>
      <c r="L9" s="105">
        <f>K9*7000</f>
        <v>0</v>
      </c>
    </row>
    <row r="10">
      <c r="A10" s="99">
        <v>3.0</v>
      </c>
      <c r="B10" s="106"/>
      <c r="C10" s="107"/>
      <c r="D10" s="101"/>
      <c r="E10" s="108"/>
      <c r="F10" s="101"/>
      <c r="G10" s="101"/>
      <c r="H10" s="101"/>
      <c r="I10" s="102"/>
      <c r="J10" s="103" t="s">
        <v>66</v>
      </c>
      <c r="K10" s="104">
        <f>COUNTIF(G9:I111, "X")</f>
        <v>0</v>
      </c>
      <c r="L10" s="109">
        <f>K10*4500</f>
        <v>0</v>
      </c>
    </row>
    <row r="11">
      <c r="A11" s="99">
        <v>4.0</v>
      </c>
      <c r="B11" s="106"/>
      <c r="C11" s="100"/>
      <c r="D11" s="101"/>
      <c r="E11" s="101"/>
      <c r="F11" s="101"/>
      <c r="G11" s="101"/>
      <c r="H11" s="101"/>
      <c r="I11" s="101"/>
      <c r="J11" s="110" t="s">
        <v>67</v>
      </c>
      <c r="K11" s="81"/>
      <c r="L11" s="111">
        <f>L9+L10+L8</f>
        <v>0</v>
      </c>
    </row>
    <row r="12">
      <c r="A12" s="99">
        <v>5.0</v>
      </c>
      <c r="B12" s="106"/>
      <c r="C12" s="107"/>
      <c r="D12" s="101"/>
      <c r="E12" s="101"/>
      <c r="F12" s="108"/>
      <c r="G12" s="108"/>
      <c r="H12" s="101"/>
      <c r="I12" s="101"/>
    </row>
    <row r="13">
      <c r="A13" s="99">
        <v>6.0</v>
      </c>
      <c r="B13" s="106"/>
      <c r="C13" s="107"/>
      <c r="D13" s="108"/>
      <c r="E13" s="108"/>
      <c r="F13" s="108"/>
      <c r="G13" s="108"/>
      <c r="H13" s="101"/>
      <c r="I13" s="101"/>
    </row>
    <row r="14">
      <c r="A14" s="99">
        <v>7.0</v>
      </c>
      <c r="B14" s="106"/>
      <c r="C14" s="107"/>
      <c r="D14" s="108"/>
      <c r="E14" s="108"/>
      <c r="F14" s="101"/>
      <c r="G14" s="108"/>
      <c r="H14" s="101"/>
      <c r="I14" s="108"/>
    </row>
    <row r="15">
      <c r="A15" s="99">
        <v>8.0</v>
      </c>
      <c r="B15" s="106"/>
      <c r="C15" s="107"/>
      <c r="D15" s="101"/>
      <c r="E15" s="108"/>
      <c r="F15" s="101"/>
      <c r="G15" s="108"/>
      <c r="H15" s="101"/>
      <c r="I15" s="101"/>
    </row>
    <row r="16">
      <c r="A16" s="99">
        <v>9.0</v>
      </c>
      <c r="B16" s="106"/>
      <c r="C16" s="107"/>
      <c r="D16" s="101"/>
      <c r="E16" s="108"/>
      <c r="F16" s="108"/>
      <c r="G16" s="108"/>
      <c r="H16" s="101"/>
      <c r="I16" s="101"/>
    </row>
    <row r="17">
      <c r="A17" s="99">
        <v>10.0</v>
      </c>
      <c r="B17" s="106"/>
      <c r="C17" s="107"/>
      <c r="D17" s="108"/>
      <c r="E17" s="108"/>
      <c r="F17" s="108"/>
      <c r="G17" s="101"/>
      <c r="H17" s="101"/>
      <c r="I17" s="108"/>
    </row>
    <row r="18">
      <c r="A18" s="99">
        <v>11.0</v>
      </c>
      <c r="B18" s="106"/>
      <c r="C18" s="107"/>
      <c r="D18" s="101"/>
      <c r="E18" s="108"/>
      <c r="F18" s="108"/>
      <c r="G18" s="108"/>
      <c r="H18" s="101"/>
      <c r="I18" s="108"/>
    </row>
    <row r="19">
      <c r="A19" s="99">
        <v>12.0</v>
      </c>
      <c r="B19" s="106"/>
      <c r="C19" s="112"/>
      <c r="D19" s="108"/>
      <c r="E19" s="108"/>
      <c r="F19" s="108"/>
      <c r="G19" s="108"/>
      <c r="H19" s="101"/>
      <c r="I19" s="101"/>
    </row>
    <row r="20">
      <c r="A20" s="99">
        <v>13.0</v>
      </c>
      <c r="B20" s="106"/>
      <c r="C20" s="107"/>
      <c r="D20" s="108"/>
      <c r="E20" s="108"/>
      <c r="F20" s="108"/>
      <c r="G20" s="108"/>
      <c r="H20" s="108"/>
      <c r="I20" s="108"/>
    </row>
    <row r="21">
      <c r="A21" s="99">
        <v>14.0</v>
      </c>
      <c r="B21" s="106"/>
      <c r="C21" s="107"/>
      <c r="D21" s="108"/>
      <c r="E21" s="108"/>
      <c r="F21" s="108"/>
      <c r="G21" s="108"/>
      <c r="H21" s="108"/>
      <c r="I21" s="108"/>
    </row>
    <row r="22">
      <c r="A22" s="99">
        <v>15.0</v>
      </c>
      <c r="B22" s="106"/>
      <c r="C22" s="107"/>
      <c r="D22" s="101"/>
      <c r="E22" s="108"/>
      <c r="F22" s="108"/>
      <c r="G22" s="108"/>
      <c r="H22" s="108"/>
      <c r="I22" s="108"/>
    </row>
    <row r="23">
      <c r="A23" s="99">
        <v>16.0</v>
      </c>
      <c r="B23" s="106"/>
      <c r="C23" s="107"/>
      <c r="D23" s="108"/>
      <c r="E23" s="108"/>
      <c r="F23" s="108"/>
      <c r="G23" s="108"/>
      <c r="H23" s="108"/>
      <c r="I23" s="108"/>
    </row>
    <row r="24">
      <c r="A24" s="99">
        <v>17.0</v>
      </c>
      <c r="B24" s="106"/>
      <c r="C24" s="107"/>
      <c r="D24" s="101"/>
      <c r="E24" s="108"/>
      <c r="F24" s="108"/>
      <c r="G24" s="101"/>
      <c r="H24" s="108"/>
      <c r="I24" s="108"/>
    </row>
    <row r="25">
      <c r="A25" s="99">
        <v>18.0</v>
      </c>
      <c r="B25" s="106"/>
      <c r="C25" s="107"/>
      <c r="D25" s="108"/>
      <c r="E25" s="108"/>
      <c r="F25" s="108"/>
      <c r="G25" s="108"/>
      <c r="H25" s="108"/>
      <c r="I25" s="108"/>
    </row>
    <row r="26">
      <c r="A26" s="99">
        <v>19.0</v>
      </c>
      <c r="B26" s="106"/>
      <c r="C26" s="107"/>
      <c r="D26" s="108"/>
      <c r="E26" s="108"/>
      <c r="F26" s="108"/>
      <c r="G26" s="108"/>
      <c r="H26" s="108"/>
      <c r="I26" s="108"/>
    </row>
    <row r="27">
      <c r="A27" s="99">
        <v>20.0</v>
      </c>
      <c r="B27" s="106"/>
      <c r="C27" s="107"/>
      <c r="D27" s="108"/>
      <c r="E27" s="108"/>
      <c r="F27" s="108"/>
      <c r="G27" s="108"/>
      <c r="H27" s="108"/>
      <c r="I27" s="108"/>
    </row>
    <row r="28">
      <c r="A28" s="99">
        <v>21.0</v>
      </c>
      <c r="B28" s="106"/>
      <c r="C28" s="107"/>
      <c r="D28" s="108"/>
      <c r="E28" s="108"/>
      <c r="F28" s="108"/>
      <c r="G28" s="108"/>
      <c r="H28" s="108"/>
      <c r="I28" s="108"/>
    </row>
    <row r="29">
      <c r="A29" s="99">
        <v>22.0</v>
      </c>
      <c r="B29" s="106"/>
      <c r="C29" s="107"/>
      <c r="D29" s="108"/>
      <c r="E29" s="108"/>
      <c r="F29" s="108"/>
      <c r="G29" s="108"/>
      <c r="H29" s="108"/>
      <c r="I29" s="108"/>
    </row>
    <row r="30">
      <c r="A30" s="99">
        <v>23.0</v>
      </c>
      <c r="B30" s="106"/>
      <c r="C30" s="107"/>
      <c r="D30" s="108"/>
      <c r="E30" s="108"/>
      <c r="F30" s="108"/>
      <c r="G30" s="108"/>
      <c r="H30" s="108"/>
      <c r="I30" s="108"/>
    </row>
    <row r="31">
      <c r="A31" s="99">
        <v>24.0</v>
      </c>
      <c r="B31" s="106"/>
      <c r="C31" s="107"/>
      <c r="D31" s="108"/>
      <c r="E31" s="108"/>
      <c r="F31" s="108"/>
      <c r="G31" s="108"/>
      <c r="H31" s="108"/>
      <c r="I31" s="108"/>
    </row>
    <row r="32">
      <c r="A32" s="99">
        <v>25.0</v>
      </c>
      <c r="B32" s="106"/>
      <c r="C32" s="107"/>
      <c r="D32" s="108"/>
      <c r="E32" s="108"/>
      <c r="F32" s="108"/>
      <c r="G32" s="108"/>
      <c r="H32" s="108"/>
      <c r="I32" s="108"/>
    </row>
    <row r="33">
      <c r="A33" s="99">
        <v>26.0</v>
      </c>
      <c r="B33" s="106"/>
      <c r="C33" s="107"/>
      <c r="D33" s="108"/>
      <c r="E33" s="108"/>
      <c r="F33" s="108"/>
      <c r="G33" s="108"/>
      <c r="H33" s="108"/>
      <c r="I33" s="108"/>
    </row>
    <row r="34">
      <c r="A34" s="99">
        <v>27.0</v>
      </c>
      <c r="B34" s="106"/>
      <c r="C34" s="107"/>
      <c r="D34" s="108"/>
      <c r="E34" s="108"/>
      <c r="F34" s="108"/>
      <c r="G34" s="108"/>
      <c r="H34" s="108"/>
      <c r="I34" s="108"/>
    </row>
    <row r="35">
      <c r="A35" s="99">
        <v>28.0</v>
      </c>
      <c r="B35" s="106"/>
      <c r="C35" s="107"/>
      <c r="D35" s="108"/>
      <c r="E35" s="108"/>
      <c r="F35" s="108"/>
      <c r="G35" s="108"/>
      <c r="H35" s="108"/>
      <c r="I35" s="108"/>
    </row>
    <row r="36">
      <c r="A36" s="99">
        <v>29.0</v>
      </c>
      <c r="B36" s="106"/>
      <c r="C36" s="107"/>
      <c r="D36" s="108"/>
      <c r="E36" s="108"/>
      <c r="F36" s="108"/>
      <c r="G36" s="108"/>
      <c r="H36" s="108"/>
      <c r="I36" s="108"/>
    </row>
    <row r="37">
      <c r="A37" s="99">
        <v>30.0</v>
      </c>
      <c r="B37" s="106"/>
      <c r="C37" s="107"/>
      <c r="D37" s="108"/>
      <c r="E37" s="108"/>
      <c r="F37" s="108"/>
      <c r="G37" s="108"/>
      <c r="H37" s="108"/>
      <c r="I37" s="108"/>
    </row>
    <row r="38">
      <c r="A38" s="99">
        <v>31.0</v>
      </c>
      <c r="B38" s="106"/>
      <c r="C38" s="107"/>
      <c r="D38" s="108"/>
      <c r="E38" s="108"/>
      <c r="F38" s="108"/>
      <c r="G38" s="108"/>
      <c r="H38" s="108"/>
      <c r="I38" s="108"/>
    </row>
    <row r="39">
      <c r="A39" s="99">
        <v>32.0</v>
      </c>
      <c r="B39" s="106"/>
      <c r="C39" s="107"/>
      <c r="D39" s="108"/>
      <c r="E39" s="108"/>
      <c r="F39" s="108"/>
      <c r="G39" s="108"/>
      <c r="H39" s="108"/>
      <c r="I39" s="108"/>
    </row>
    <row r="40">
      <c r="A40" s="99">
        <v>33.0</v>
      </c>
      <c r="B40" s="106"/>
      <c r="C40" s="107"/>
      <c r="D40" s="108"/>
      <c r="E40" s="108"/>
      <c r="F40" s="108"/>
      <c r="G40" s="108"/>
      <c r="H40" s="108"/>
      <c r="I40" s="108"/>
    </row>
    <row r="41">
      <c r="A41" s="99">
        <v>34.0</v>
      </c>
      <c r="B41" s="106"/>
      <c r="C41" s="107"/>
      <c r="D41" s="108"/>
      <c r="E41" s="108"/>
      <c r="F41" s="108"/>
      <c r="G41" s="108"/>
      <c r="H41" s="108"/>
      <c r="I41" s="108"/>
    </row>
    <row r="42">
      <c r="A42" s="99">
        <v>35.0</v>
      </c>
      <c r="B42" s="106"/>
      <c r="C42" s="107"/>
      <c r="D42" s="108"/>
      <c r="E42" s="108"/>
      <c r="F42" s="108"/>
      <c r="G42" s="108"/>
      <c r="H42" s="108"/>
      <c r="I42" s="108"/>
    </row>
    <row r="43">
      <c r="A43" s="99">
        <v>36.0</v>
      </c>
      <c r="B43" s="106"/>
      <c r="C43" s="107"/>
      <c r="D43" s="108"/>
      <c r="E43" s="108"/>
      <c r="F43" s="108"/>
      <c r="G43" s="108"/>
      <c r="H43" s="108"/>
      <c r="I43" s="108"/>
    </row>
    <row r="44">
      <c r="A44" s="99">
        <v>37.0</v>
      </c>
      <c r="B44" s="106"/>
      <c r="C44" s="107"/>
      <c r="D44" s="108"/>
      <c r="E44" s="108"/>
      <c r="F44" s="108"/>
      <c r="G44" s="108"/>
      <c r="H44" s="108"/>
      <c r="I44" s="108"/>
    </row>
    <row r="45">
      <c r="A45" s="99">
        <v>38.0</v>
      </c>
      <c r="B45" s="106"/>
      <c r="C45" s="107"/>
      <c r="D45" s="108"/>
      <c r="E45" s="108"/>
      <c r="F45" s="108"/>
      <c r="G45" s="108"/>
      <c r="H45" s="108"/>
      <c r="I45" s="108"/>
    </row>
    <row r="46">
      <c r="A46" s="99">
        <v>39.0</v>
      </c>
      <c r="B46" s="106"/>
      <c r="C46" s="107"/>
      <c r="D46" s="108"/>
      <c r="E46" s="108"/>
      <c r="F46" s="108"/>
      <c r="G46" s="108"/>
      <c r="H46" s="108"/>
      <c r="I46" s="108"/>
    </row>
    <row r="47">
      <c r="A47" s="99">
        <v>40.0</v>
      </c>
      <c r="B47" s="106"/>
      <c r="C47" s="107"/>
      <c r="D47" s="108"/>
      <c r="E47" s="108"/>
      <c r="F47" s="108"/>
      <c r="G47" s="108"/>
      <c r="H47" s="108"/>
      <c r="I47" s="108"/>
    </row>
    <row r="48">
      <c r="A48" s="99">
        <v>41.0</v>
      </c>
      <c r="B48" s="106"/>
      <c r="C48" s="107"/>
      <c r="D48" s="108"/>
      <c r="E48" s="108"/>
      <c r="F48" s="108"/>
      <c r="G48" s="108"/>
      <c r="H48" s="108"/>
      <c r="I48" s="108"/>
    </row>
    <row r="49">
      <c r="A49" s="99">
        <v>42.0</v>
      </c>
      <c r="B49" s="106"/>
      <c r="C49" s="107"/>
      <c r="D49" s="108"/>
      <c r="E49" s="108"/>
      <c r="F49" s="108"/>
      <c r="G49" s="108"/>
      <c r="H49" s="108"/>
      <c r="I49" s="108"/>
    </row>
    <row r="50">
      <c r="A50" s="99">
        <v>43.0</v>
      </c>
      <c r="B50" s="106"/>
      <c r="C50" s="107"/>
      <c r="D50" s="108"/>
      <c r="E50" s="108"/>
      <c r="F50" s="108"/>
      <c r="G50" s="108"/>
      <c r="H50" s="108"/>
      <c r="I50" s="108"/>
    </row>
    <row r="51">
      <c r="A51" s="99">
        <v>44.0</v>
      </c>
      <c r="B51" s="106"/>
      <c r="C51" s="107"/>
      <c r="D51" s="108"/>
      <c r="E51" s="108"/>
      <c r="F51" s="108"/>
      <c r="G51" s="108"/>
      <c r="H51" s="108"/>
      <c r="I51" s="108"/>
    </row>
    <row r="52">
      <c r="A52" s="99">
        <v>45.0</v>
      </c>
      <c r="B52" s="106"/>
      <c r="C52" s="107"/>
      <c r="D52" s="108"/>
      <c r="E52" s="108"/>
      <c r="F52" s="108"/>
      <c r="G52" s="108"/>
      <c r="H52" s="108"/>
      <c r="I52" s="108"/>
    </row>
    <row r="53">
      <c r="A53" s="99">
        <v>46.0</v>
      </c>
      <c r="B53" s="106"/>
      <c r="C53" s="107"/>
      <c r="D53" s="108"/>
      <c r="E53" s="108"/>
      <c r="F53" s="108"/>
      <c r="G53" s="108"/>
      <c r="H53" s="108"/>
      <c r="I53" s="108"/>
    </row>
    <row r="54">
      <c r="A54" s="99">
        <v>47.0</v>
      </c>
      <c r="B54" s="106"/>
      <c r="C54" s="107"/>
      <c r="D54" s="108"/>
      <c r="E54" s="108"/>
      <c r="F54" s="108"/>
      <c r="G54" s="108"/>
      <c r="H54" s="108"/>
      <c r="I54" s="108"/>
    </row>
    <row r="55">
      <c r="A55" s="99">
        <v>48.0</v>
      </c>
      <c r="B55" s="106"/>
      <c r="C55" s="107"/>
      <c r="D55" s="108"/>
      <c r="E55" s="108"/>
      <c r="F55" s="108"/>
      <c r="G55" s="108"/>
      <c r="H55" s="108"/>
      <c r="I55" s="108"/>
    </row>
    <row r="56">
      <c r="A56" s="99">
        <v>49.0</v>
      </c>
      <c r="B56" s="106"/>
      <c r="C56" s="107"/>
      <c r="D56" s="108"/>
      <c r="E56" s="108"/>
      <c r="F56" s="108"/>
      <c r="G56" s="108"/>
      <c r="H56" s="108"/>
      <c r="I56" s="108"/>
    </row>
    <row r="57">
      <c r="A57" s="99">
        <v>50.0</v>
      </c>
      <c r="B57" s="106"/>
      <c r="C57" s="107"/>
      <c r="D57" s="108"/>
      <c r="E57" s="108"/>
      <c r="F57" s="108"/>
      <c r="G57" s="108"/>
      <c r="H57" s="108"/>
      <c r="I57" s="108"/>
    </row>
    <row r="58">
      <c r="A58" s="99">
        <v>51.0</v>
      </c>
      <c r="B58" s="106"/>
      <c r="C58" s="107"/>
      <c r="D58" s="108"/>
      <c r="E58" s="108"/>
      <c r="F58" s="108"/>
      <c r="G58" s="108"/>
      <c r="H58" s="108"/>
      <c r="I58" s="108"/>
    </row>
    <row r="59">
      <c r="A59" s="99">
        <v>52.0</v>
      </c>
      <c r="B59" s="106"/>
      <c r="C59" s="107"/>
      <c r="D59" s="108"/>
      <c r="E59" s="108"/>
      <c r="F59" s="108"/>
      <c r="G59" s="108"/>
      <c r="H59" s="108"/>
      <c r="I59" s="108"/>
    </row>
    <row r="60">
      <c r="A60" s="99">
        <v>53.0</v>
      </c>
      <c r="B60" s="106"/>
      <c r="C60" s="107"/>
      <c r="D60" s="108"/>
      <c r="E60" s="108"/>
      <c r="F60" s="108"/>
      <c r="G60" s="108"/>
      <c r="H60" s="108"/>
      <c r="I60" s="108"/>
    </row>
    <row r="61">
      <c r="A61" s="99">
        <v>54.0</v>
      </c>
      <c r="B61" s="106"/>
      <c r="C61" s="107"/>
      <c r="D61" s="108"/>
      <c r="E61" s="108"/>
      <c r="F61" s="108"/>
      <c r="G61" s="108"/>
      <c r="H61" s="108"/>
      <c r="I61" s="108"/>
    </row>
    <row r="62">
      <c r="A62" s="99">
        <v>55.0</v>
      </c>
      <c r="B62" s="106"/>
      <c r="C62" s="107"/>
      <c r="D62" s="108"/>
      <c r="E62" s="108"/>
      <c r="F62" s="108"/>
      <c r="G62" s="108"/>
      <c r="H62" s="108"/>
      <c r="I62" s="108"/>
    </row>
    <row r="63">
      <c r="A63" s="99">
        <v>56.0</v>
      </c>
      <c r="B63" s="106"/>
      <c r="C63" s="107"/>
      <c r="D63" s="108"/>
      <c r="E63" s="108"/>
      <c r="F63" s="108"/>
      <c r="G63" s="108"/>
      <c r="H63" s="108"/>
      <c r="I63" s="108"/>
    </row>
    <row r="64">
      <c r="A64" s="99">
        <v>57.0</v>
      </c>
      <c r="B64" s="106"/>
      <c r="C64" s="107"/>
      <c r="D64" s="108"/>
      <c r="E64" s="108"/>
      <c r="F64" s="108"/>
      <c r="G64" s="108"/>
      <c r="H64" s="108"/>
      <c r="I64" s="108"/>
    </row>
    <row r="65">
      <c r="A65" s="99">
        <v>58.0</v>
      </c>
      <c r="B65" s="106"/>
      <c r="C65" s="107"/>
      <c r="D65" s="108"/>
      <c r="E65" s="108"/>
      <c r="F65" s="108"/>
      <c r="G65" s="108"/>
      <c r="H65" s="108"/>
      <c r="I65" s="108"/>
    </row>
    <row r="66">
      <c r="A66" s="99">
        <v>59.0</v>
      </c>
      <c r="B66" s="106"/>
      <c r="C66" s="107"/>
      <c r="D66" s="108"/>
      <c r="E66" s="108"/>
      <c r="F66" s="108"/>
      <c r="G66" s="108"/>
      <c r="H66" s="108"/>
      <c r="I66" s="108"/>
    </row>
    <row r="67">
      <c r="A67" s="99">
        <v>60.0</v>
      </c>
      <c r="B67" s="106"/>
      <c r="C67" s="107"/>
      <c r="D67" s="108"/>
      <c r="E67" s="108"/>
      <c r="F67" s="108"/>
      <c r="G67" s="108"/>
      <c r="H67" s="108"/>
      <c r="I67" s="108"/>
    </row>
    <row r="68">
      <c r="A68" s="99">
        <v>61.0</v>
      </c>
      <c r="B68" s="106"/>
      <c r="C68" s="107"/>
      <c r="D68" s="108"/>
      <c r="E68" s="108"/>
      <c r="F68" s="108"/>
      <c r="G68" s="108"/>
      <c r="H68" s="108"/>
      <c r="I68" s="108"/>
    </row>
    <row r="69">
      <c r="A69" s="99">
        <v>62.0</v>
      </c>
      <c r="B69" s="106"/>
      <c r="C69" s="107"/>
      <c r="D69" s="108"/>
      <c r="E69" s="108"/>
      <c r="F69" s="108"/>
      <c r="G69" s="108"/>
      <c r="H69" s="108"/>
      <c r="I69" s="108"/>
    </row>
    <row r="70">
      <c r="A70" s="99">
        <v>63.0</v>
      </c>
      <c r="B70" s="106"/>
      <c r="C70" s="107"/>
      <c r="D70" s="108"/>
      <c r="E70" s="108"/>
      <c r="F70" s="108"/>
      <c r="G70" s="108"/>
      <c r="H70" s="108"/>
      <c r="I70" s="108"/>
    </row>
    <row r="71">
      <c r="A71" s="99">
        <v>64.0</v>
      </c>
      <c r="B71" s="106"/>
      <c r="C71" s="107"/>
      <c r="D71" s="108"/>
      <c r="E71" s="108"/>
      <c r="F71" s="108"/>
      <c r="G71" s="108"/>
      <c r="H71" s="108"/>
      <c r="I71" s="108"/>
    </row>
    <row r="72">
      <c r="A72" s="99">
        <v>65.0</v>
      </c>
      <c r="B72" s="106"/>
      <c r="C72" s="107"/>
      <c r="D72" s="108"/>
      <c r="E72" s="108"/>
      <c r="F72" s="108"/>
      <c r="G72" s="108"/>
      <c r="H72" s="108"/>
      <c r="I72" s="108"/>
    </row>
    <row r="73">
      <c r="A73" s="99">
        <v>66.0</v>
      </c>
      <c r="B73" s="106"/>
      <c r="C73" s="107"/>
      <c r="D73" s="108"/>
      <c r="E73" s="108"/>
      <c r="F73" s="108"/>
      <c r="G73" s="108"/>
      <c r="H73" s="108"/>
      <c r="I73" s="108"/>
    </row>
    <row r="74">
      <c r="A74" s="99">
        <v>67.0</v>
      </c>
      <c r="B74" s="106"/>
      <c r="C74" s="107"/>
      <c r="D74" s="108"/>
      <c r="E74" s="108"/>
      <c r="F74" s="108"/>
      <c r="G74" s="108"/>
      <c r="H74" s="108"/>
      <c r="I74" s="108"/>
    </row>
    <row r="75">
      <c r="A75" s="99">
        <v>68.0</v>
      </c>
      <c r="B75" s="106"/>
      <c r="C75" s="107"/>
      <c r="D75" s="108"/>
      <c r="E75" s="108"/>
      <c r="F75" s="108"/>
      <c r="G75" s="108"/>
      <c r="H75" s="108"/>
      <c r="I75" s="108"/>
    </row>
    <row r="76">
      <c r="A76" s="99">
        <v>69.0</v>
      </c>
      <c r="B76" s="106"/>
      <c r="C76" s="107"/>
      <c r="D76" s="108"/>
      <c r="E76" s="108"/>
      <c r="F76" s="108"/>
      <c r="G76" s="108"/>
      <c r="H76" s="108"/>
      <c r="I76" s="108"/>
    </row>
    <row r="77">
      <c r="A77" s="99">
        <v>70.0</v>
      </c>
      <c r="B77" s="106"/>
      <c r="C77" s="107"/>
      <c r="D77" s="108"/>
      <c r="E77" s="108"/>
      <c r="F77" s="108"/>
      <c r="G77" s="108"/>
      <c r="H77" s="108"/>
      <c r="I77" s="108"/>
    </row>
    <row r="78">
      <c r="A78" s="99">
        <v>71.0</v>
      </c>
      <c r="B78" s="106"/>
      <c r="C78" s="107"/>
      <c r="D78" s="108"/>
      <c r="E78" s="108"/>
      <c r="F78" s="108"/>
      <c r="G78" s="108"/>
      <c r="H78" s="108"/>
      <c r="I78" s="108"/>
    </row>
    <row r="79">
      <c r="A79" s="99">
        <v>72.0</v>
      </c>
      <c r="B79" s="106"/>
      <c r="C79" s="107"/>
      <c r="D79" s="108"/>
      <c r="E79" s="108"/>
      <c r="F79" s="108"/>
      <c r="G79" s="108"/>
      <c r="H79" s="108"/>
      <c r="I79" s="108"/>
    </row>
    <row r="80">
      <c r="A80" s="99">
        <v>73.0</v>
      </c>
      <c r="B80" s="106"/>
      <c r="C80" s="107"/>
      <c r="D80" s="108"/>
      <c r="E80" s="108"/>
      <c r="F80" s="108"/>
      <c r="G80" s="108"/>
      <c r="H80" s="108"/>
      <c r="I80" s="108"/>
    </row>
    <row r="81">
      <c r="A81" s="99">
        <v>74.0</v>
      </c>
      <c r="B81" s="106"/>
      <c r="C81" s="107"/>
      <c r="D81" s="108"/>
      <c r="E81" s="108"/>
      <c r="F81" s="108"/>
      <c r="G81" s="108"/>
      <c r="H81" s="108"/>
      <c r="I81" s="108"/>
    </row>
    <row r="82">
      <c r="A82" s="99">
        <v>75.0</v>
      </c>
      <c r="B82" s="106"/>
      <c r="C82" s="107"/>
      <c r="D82" s="108"/>
      <c r="E82" s="108"/>
      <c r="F82" s="108"/>
      <c r="G82" s="108"/>
      <c r="H82" s="108"/>
      <c r="I82" s="108"/>
    </row>
    <row r="83">
      <c r="A83" s="99">
        <v>76.0</v>
      </c>
      <c r="B83" s="106"/>
      <c r="C83" s="107"/>
      <c r="D83" s="108"/>
      <c r="E83" s="108"/>
      <c r="F83" s="108"/>
      <c r="G83" s="108"/>
      <c r="H83" s="108"/>
      <c r="I83" s="108"/>
    </row>
    <row r="84">
      <c r="A84" s="99">
        <v>77.0</v>
      </c>
      <c r="B84" s="106"/>
      <c r="C84" s="107"/>
      <c r="D84" s="108"/>
      <c r="E84" s="108"/>
      <c r="F84" s="108"/>
      <c r="G84" s="108"/>
      <c r="H84" s="108"/>
      <c r="I84" s="108"/>
    </row>
    <row r="85">
      <c r="A85" s="99">
        <v>78.0</v>
      </c>
      <c r="B85" s="106"/>
      <c r="C85" s="107"/>
      <c r="D85" s="108"/>
      <c r="E85" s="108"/>
      <c r="F85" s="108"/>
      <c r="G85" s="108"/>
      <c r="H85" s="108"/>
      <c r="I85" s="108"/>
    </row>
    <row r="86">
      <c r="A86" s="99">
        <v>79.0</v>
      </c>
      <c r="B86" s="106"/>
      <c r="C86" s="107"/>
      <c r="D86" s="108"/>
      <c r="E86" s="108"/>
      <c r="F86" s="108"/>
      <c r="G86" s="108"/>
      <c r="H86" s="108"/>
      <c r="I86" s="108"/>
    </row>
    <row r="87">
      <c r="A87" s="99">
        <v>80.0</v>
      </c>
      <c r="B87" s="106"/>
      <c r="C87" s="107"/>
      <c r="D87" s="108"/>
      <c r="E87" s="108"/>
      <c r="F87" s="108"/>
      <c r="G87" s="108"/>
      <c r="H87" s="108"/>
      <c r="I87" s="108"/>
    </row>
    <row r="88">
      <c r="A88" s="99">
        <v>81.0</v>
      </c>
      <c r="B88" s="106"/>
      <c r="C88" s="107"/>
      <c r="D88" s="108"/>
      <c r="E88" s="108"/>
      <c r="F88" s="108"/>
      <c r="G88" s="108"/>
      <c r="H88" s="108"/>
      <c r="I88" s="108"/>
    </row>
    <row r="89">
      <c r="A89" s="99">
        <v>82.0</v>
      </c>
      <c r="B89" s="106"/>
      <c r="C89" s="107"/>
      <c r="D89" s="108"/>
      <c r="E89" s="108"/>
      <c r="F89" s="108"/>
      <c r="G89" s="108"/>
      <c r="H89" s="108"/>
      <c r="I89" s="108"/>
    </row>
    <row r="90">
      <c r="A90" s="99">
        <v>83.0</v>
      </c>
      <c r="B90" s="106"/>
      <c r="C90" s="107"/>
      <c r="D90" s="108"/>
      <c r="E90" s="108"/>
      <c r="F90" s="108"/>
      <c r="G90" s="108"/>
      <c r="H90" s="108"/>
      <c r="I90" s="108"/>
    </row>
    <row r="91">
      <c r="A91" s="99">
        <v>84.0</v>
      </c>
      <c r="B91" s="106"/>
      <c r="C91" s="107"/>
      <c r="D91" s="108"/>
      <c r="E91" s="108"/>
      <c r="F91" s="108"/>
      <c r="G91" s="108"/>
      <c r="H91" s="108"/>
      <c r="I91" s="108"/>
    </row>
    <row r="92">
      <c r="A92" s="99">
        <v>85.0</v>
      </c>
      <c r="B92" s="106"/>
      <c r="C92" s="107"/>
      <c r="D92" s="108"/>
      <c r="E92" s="108"/>
      <c r="F92" s="108"/>
      <c r="G92" s="108"/>
      <c r="H92" s="108"/>
      <c r="I92" s="108"/>
    </row>
    <row r="93">
      <c r="A93" s="99">
        <v>86.0</v>
      </c>
      <c r="B93" s="106"/>
      <c r="C93" s="107"/>
      <c r="D93" s="108"/>
      <c r="E93" s="108"/>
      <c r="F93" s="108"/>
      <c r="G93" s="108"/>
      <c r="H93" s="108"/>
      <c r="I93" s="108"/>
    </row>
    <row r="94">
      <c r="A94" s="99">
        <v>87.0</v>
      </c>
      <c r="B94" s="106"/>
      <c r="C94" s="107"/>
      <c r="D94" s="108"/>
      <c r="E94" s="108"/>
      <c r="F94" s="108"/>
      <c r="G94" s="108"/>
      <c r="H94" s="108"/>
      <c r="I94" s="108"/>
    </row>
    <row r="95">
      <c r="A95" s="99">
        <v>88.0</v>
      </c>
      <c r="B95" s="106"/>
      <c r="C95" s="107"/>
      <c r="D95" s="108"/>
      <c r="E95" s="108"/>
      <c r="F95" s="108"/>
      <c r="G95" s="108"/>
      <c r="H95" s="108"/>
      <c r="I95" s="108"/>
    </row>
    <row r="96">
      <c r="A96" s="99">
        <v>89.0</v>
      </c>
      <c r="B96" s="106"/>
      <c r="C96" s="107"/>
      <c r="D96" s="108"/>
      <c r="E96" s="108"/>
      <c r="F96" s="108"/>
      <c r="G96" s="108"/>
      <c r="H96" s="108"/>
      <c r="I96" s="108"/>
    </row>
    <row r="97">
      <c r="A97" s="99">
        <v>90.0</v>
      </c>
      <c r="B97" s="106"/>
      <c r="C97" s="107"/>
      <c r="D97" s="108"/>
      <c r="E97" s="108"/>
      <c r="F97" s="108"/>
      <c r="G97" s="108"/>
      <c r="H97" s="108"/>
      <c r="I97" s="108"/>
    </row>
    <row r="98">
      <c r="A98" s="99">
        <v>91.0</v>
      </c>
      <c r="B98" s="106"/>
      <c r="C98" s="107"/>
      <c r="D98" s="108"/>
      <c r="E98" s="108"/>
      <c r="F98" s="108"/>
      <c r="G98" s="108"/>
      <c r="H98" s="108"/>
      <c r="I98" s="108"/>
    </row>
    <row r="99">
      <c r="A99" s="99">
        <v>92.0</v>
      </c>
      <c r="B99" s="106"/>
      <c r="C99" s="107"/>
      <c r="D99" s="108"/>
      <c r="E99" s="108"/>
      <c r="F99" s="108"/>
      <c r="G99" s="108"/>
      <c r="H99" s="108"/>
      <c r="I99" s="108"/>
    </row>
    <row r="100">
      <c r="A100" s="99">
        <v>93.0</v>
      </c>
      <c r="B100" s="106"/>
      <c r="C100" s="107"/>
      <c r="D100" s="108"/>
      <c r="E100" s="108"/>
      <c r="F100" s="108"/>
      <c r="G100" s="108"/>
      <c r="H100" s="108"/>
      <c r="I100" s="108"/>
    </row>
    <row r="101">
      <c r="A101" s="99">
        <v>94.0</v>
      </c>
      <c r="B101" s="106"/>
      <c r="C101" s="107"/>
      <c r="D101" s="108"/>
      <c r="E101" s="108"/>
      <c r="F101" s="108"/>
      <c r="G101" s="108"/>
      <c r="H101" s="108"/>
      <c r="I101" s="108"/>
    </row>
    <row r="102">
      <c r="A102" s="99">
        <v>95.0</v>
      </c>
      <c r="B102" s="106"/>
      <c r="C102" s="107"/>
      <c r="D102" s="108"/>
      <c r="E102" s="108"/>
      <c r="F102" s="108"/>
      <c r="G102" s="108"/>
      <c r="H102" s="108"/>
      <c r="I102" s="108"/>
    </row>
    <row r="103">
      <c r="A103" s="99">
        <v>96.0</v>
      </c>
      <c r="B103" s="106"/>
      <c r="C103" s="107"/>
      <c r="D103" s="108"/>
      <c r="E103" s="108"/>
      <c r="F103" s="108"/>
      <c r="G103" s="108"/>
      <c r="H103" s="108"/>
      <c r="I103" s="108"/>
    </row>
    <row r="104">
      <c r="A104" s="99">
        <v>97.0</v>
      </c>
      <c r="B104" s="106"/>
      <c r="C104" s="107"/>
      <c r="D104" s="108"/>
      <c r="E104" s="108"/>
      <c r="F104" s="108"/>
      <c r="G104" s="108"/>
      <c r="H104" s="108"/>
      <c r="I104" s="108"/>
    </row>
    <row r="105">
      <c r="A105" s="99">
        <v>98.0</v>
      </c>
      <c r="B105" s="106"/>
      <c r="C105" s="107"/>
      <c r="D105" s="108"/>
      <c r="E105" s="108"/>
      <c r="F105" s="108"/>
      <c r="G105" s="108"/>
      <c r="H105" s="108"/>
      <c r="I105" s="108"/>
    </row>
    <row r="106">
      <c r="A106" s="99">
        <v>99.0</v>
      </c>
      <c r="B106" s="106"/>
      <c r="C106" s="107"/>
      <c r="D106" s="108"/>
      <c r="E106" s="108"/>
      <c r="F106" s="108"/>
      <c r="G106" s="108"/>
      <c r="H106" s="108"/>
      <c r="I106" s="108"/>
    </row>
    <row r="107">
      <c r="A107" s="99">
        <v>100.0</v>
      </c>
      <c r="B107" s="106"/>
      <c r="C107" s="107"/>
      <c r="D107" s="108"/>
      <c r="E107" s="108"/>
      <c r="F107" s="108"/>
      <c r="G107" s="108"/>
      <c r="H107" s="108"/>
      <c r="I107" s="108"/>
    </row>
  </sheetData>
  <mergeCells count="18">
    <mergeCell ref="B1:B2"/>
    <mergeCell ref="C1:C2"/>
    <mergeCell ref="F1:G2"/>
    <mergeCell ref="H1:K1"/>
    <mergeCell ref="H2:I2"/>
    <mergeCell ref="J2:K2"/>
    <mergeCell ref="B5:B6"/>
    <mergeCell ref="C5:C6"/>
    <mergeCell ref="J3:K3"/>
    <mergeCell ref="J6:L7"/>
    <mergeCell ref="J11:K11"/>
    <mergeCell ref="D1:E2"/>
    <mergeCell ref="D3:E3"/>
    <mergeCell ref="F3:G3"/>
    <mergeCell ref="H3:I3"/>
    <mergeCell ref="B4:K4"/>
    <mergeCell ref="A5:A6"/>
    <mergeCell ref="D5:I5"/>
  </mergeCells>
  <drawing r:id="rId1"/>
</worksheet>
</file>